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7" activeTab="8"/>
  </bookViews>
  <sheets>
    <sheet name="GK01收入支出决算总表(公开01表)" sheetId="1" r:id="rId1"/>
    <sheet name="GK02收入决算表(公开02表)" sheetId="2" r:id="rId2"/>
    <sheet name="GK03支出决算表(公开03表)" sheetId="3" r:id="rId3"/>
    <sheet name="GK04财政拨款收入支出决算总表(公开04表)" sheetId="4" r:id="rId4"/>
    <sheet name="GK05一般公共预算财政拨款支出决算表(公开05表)" sheetId="5" r:id="rId5"/>
    <sheet name="GK06一般公共预算财政拨款基本支出决算表(公开06表)" sheetId="6" r:id="rId6"/>
    <sheet name="GK07政府性基金预算财政拨款收入支出决算表(公开07表)" sheetId="8" r:id="rId7"/>
    <sheet name="GK08国有资本经营预算财政拨款收入支出决算表(公开08表)" sheetId="9" r:id="rId8"/>
    <sheet name="GK09财政拨款“三公”经费支出决算表(公开09表)" sheetId="7" r:id="rId9"/>
  </sheets>
  <calcPr calcId="144525"/>
</workbook>
</file>

<file path=xl/sharedStrings.xml><?xml version="1.0" encoding="utf-8"?>
<sst xmlns="http://schemas.openxmlformats.org/spreadsheetml/2006/main" count="1717" uniqueCount="554">
  <si>
    <t>收入支出决算总表</t>
  </si>
  <si>
    <t>公开01表</t>
  </si>
  <si>
    <t>编制单位：</t>
  </si>
  <si>
    <t>2024年度</t>
  </si>
  <si>
    <t>金额单位：万元</t>
  </si>
  <si>
    <t>收入</t>
  </si>
  <si>
    <t/>
  </si>
  <si>
    <t>支出</t>
  </si>
  <si>
    <t>项目</t>
  </si>
  <si>
    <t>行次</t>
  </si>
  <si>
    <t>决算数</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</si>
  <si>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</si>
  <si>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</si>
  <si>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</si>
  <si>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</si>
  <si>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</si>
  <si>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</si>
  <si>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</si>
  <si>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</si>
  <si>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</si>
  <si>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</si>
  <si>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</si>
  <si>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</si>
  <si>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</si>
  <si>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</si>
  <si>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</si>
  <si>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</si>
  <si>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</si>
  <si>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</si>
  <si>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</si>
  <si>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</si>
  <si>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</si>
  <si>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</si>
  <si>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</si>
  <si>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</si>
  <si>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</si>
  <si>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</si>
  <si>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</si>
  <si>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</si>
  <si>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</si>
  <si>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</si>
  <si>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</si>
  <si>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</si>
  <si>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</si>
  <si>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</si>
  <si>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</si>
  <si>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</si>
  <si>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</si>
  <si>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</si>
  <si>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</si>
  <si>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</si>
  <si>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</si>
  <si>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</si>
  <si>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</si>
  <si>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</si>
  <si>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</si>
  <si>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</si>
  <si>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</si>
  <si>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</si>
  <si>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</si>
  <si>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</si>
  <si>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</si>
  <si>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</si>
  <si>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</si>
  <si>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</si>
  <si>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</si>
  <si>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</si>
  <si>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</si>
  <si>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</si>
  <si>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</si>
  <si>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</si>
  <si>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</si>
  <si>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</si>
  <si>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</si>
  <si>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</si>
  <si>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</si>
  <si>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</si>
  <si>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</si>
  <si>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</si>
  <si>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</si>
  <si>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</si>
  <si>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</si>
  <si>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</si>
  <si>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</si>
  <si>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</si>
  <si>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</si>
  <si>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</si>
  <si>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</si>
  <si>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</si>
  <si>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</si>
  <si>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</si>
  <si>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</si>
  <si>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</si>
  <si>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</si>
  <si>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</si>
  <si>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</si>
  <si>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</si>
  <si>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</si>
  <si>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</si>
  <si>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</si>
  <si>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</si>
  <si>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</si>
  <si>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</si>
  <si>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使用非财政拨款结余（含专用结余）</t>
  </si>
  <si>
    <t>28</t>
  </si>
  <si>
    <t xml:space="preserve">    结余分配</t>
  </si>
  <si>
    <t>58</t>
  </si>
  <si>
    <t xml:space="preserve">    年初结转和结余</t>
  </si>
  <si>
    <t>29</t>
  </si>
  <si>
    <t xml:space="preserve">    年末结转和结余</t>
  </si>
  <si>
    <t>59</t>
  </si>
  <si>
    <t>总计</t>
  </si>
  <si>
    <t>30</t>
  </si>
  <si>
    <t>60</t>
  </si>
  <si>
    <t>注：1.本表反映部门（单位）本年度的总收支和年末结转结余情况。2.本套报表金额转换时可能存在尾数误差。</t>
  </si>
  <si>
    <t>— 1 —</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</si>
  <si>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</si>
  <si>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</si>
  <si>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</si>
  <si>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</si>
  <si>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</si>
  <si>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</si>
  <si>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</si>
  <si>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</si>
  <si>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</si>
  <si>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</si>
  <si>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</si>
  <si>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</si>
  <si>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</si>
  <si>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</si>
  <si>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</si>
  <si>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</si>
  <si>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</si>
  <si>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政府办公厅（室）及相关机构事务</t>
  </si>
  <si>
    <t xml:space="preserve">  行政运行</t>
  </si>
  <si>
    <t xml:space="preserve">  一般行政管理事务</t>
  </si>
  <si>
    <t>发展与改革事务</t>
  </si>
  <si>
    <t xml:space="preserve">  社会事业发展规划</t>
  </si>
  <si>
    <t xml:space="preserve">  物价管理</t>
  </si>
  <si>
    <t xml:space="preserve">  其他发展与改革事务支出</t>
  </si>
  <si>
    <t>统计信息事务</t>
  </si>
  <si>
    <t xml:space="preserve">  专项普查活动</t>
  </si>
  <si>
    <t xml:space="preserve">  其他统计信息事务支出</t>
  </si>
  <si>
    <t>财政事务</t>
  </si>
  <si>
    <t>纪检监察事务</t>
  </si>
  <si>
    <t>商贸事务</t>
  </si>
  <si>
    <t xml:space="preserve">  招商引资</t>
  </si>
  <si>
    <t xml:space="preserve">  其他商贸事务支出</t>
  </si>
  <si>
    <t>群众团体事务</t>
  </si>
  <si>
    <t xml:space="preserve">  其他群众团体事务支出</t>
  </si>
  <si>
    <t>党委办公厅（室）及相关机构事务</t>
  </si>
  <si>
    <t>组织事务</t>
  </si>
  <si>
    <t xml:space="preserve">  其他组织事务支出</t>
  </si>
  <si>
    <t>宣传事务</t>
  </si>
  <si>
    <t xml:space="preserve">  其他宣传事务支出</t>
  </si>
  <si>
    <t>网信事务</t>
  </si>
  <si>
    <t xml:space="preserve">  信息安全事务</t>
  </si>
  <si>
    <t>公共安全支出</t>
  </si>
  <si>
    <t>公安</t>
  </si>
  <si>
    <t xml:space="preserve">  其他公安支出</t>
  </si>
  <si>
    <t>教育支出</t>
  </si>
  <si>
    <t>教育管理事务</t>
  </si>
  <si>
    <t>普通教育</t>
  </si>
  <si>
    <t xml:space="preserve">  学前教育</t>
  </si>
  <si>
    <t xml:space="preserve">  小学教育</t>
  </si>
  <si>
    <t xml:space="preserve">  初中教育</t>
  </si>
  <si>
    <t xml:space="preserve">  其他普通教育支出</t>
  </si>
  <si>
    <t>科学技术支出</t>
  </si>
  <si>
    <t>技术研究与开发</t>
  </si>
  <si>
    <t xml:space="preserve">  科技成果转化与扩散</t>
  </si>
  <si>
    <t>其他科学技术支出</t>
  </si>
  <si>
    <t xml:space="preserve">  科技奖励</t>
  </si>
  <si>
    <t>文化旅游体育与传媒支出</t>
  </si>
  <si>
    <t>文化和旅游</t>
  </si>
  <si>
    <t xml:space="preserve">  旅游宣传</t>
  </si>
  <si>
    <t xml:space="preserve">  其他文化和旅游支出</t>
  </si>
  <si>
    <t>其他文化旅游体育与传媒支出</t>
  </si>
  <si>
    <t xml:space="preserve">  宣传文化发展专项支出</t>
  </si>
  <si>
    <t>社会保障和就业支出</t>
  </si>
  <si>
    <t>人力资源和社会保障管理事务</t>
  </si>
  <si>
    <t xml:space="preserve">  其他人力资源和社会保障管理事务支出</t>
  </si>
  <si>
    <t>行政事业单位养老支出</t>
  </si>
  <si>
    <t xml:space="preserve">  机关事业单位基本养老保险缴费支出</t>
  </si>
  <si>
    <t xml:space="preserve">  机关事业单位职业年金缴费支出</t>
  </si>
  <si>
    <t>就业补助</t>
  </si>
  <si>
    <t xml:space="preserve">  其他就业补助支出</t>
  </si>
  <si>
    <t>卫生健康支出</t>
  </si>
  <si>
    <t>卫生健康管理事务</t>
  </si>
  <si>
    <t>公立医院</t>
  </si>
  <si>
    <t xml:space="preserve">  综合医院</t>
  </si>
  <si>
    <t>基层医疗卫生机构</t>
  </si>
  <si>
    <t xml:space="preserve">  乡镇卫生院</t>
  </si>
  <si>
    <t xml:space="preserve">  其他基层医疗卫生机构支出</t>
  </si>
  <si>
    <t>公共卫生</t>
  </si>
  <si>
    <t xml:space="preserve">  疾病预防控制机构</t>
  </si>
  <si>
    <t xml:space="preserve">  基本公共卫生服务</t>
  </si>
  <si>
    <t xml:space="preserve">  突发公共卫生事件应急处置</t>
  </si>
  <si>
    <t>行政事业单位医疗</t>
  </si>
  <si>
    <t xml:space="preserve">  行政单位医疗</t>
  </si>
  <si>
    <t xml:space="preserve">  公务员医疗补助</t>
  </si>
  <si>
    <t xml:space="preserve">  其他行政事业单位医疗支出</t>
  </si>
  <si>
    <t>节能环保支出</t>
  </si>
  <si>
    <t>环境保护管理事务</t>
  </si>
  <si>
    <t xml:space="preserve">  环境保护法规、规划及标准</t>
  </si>
  <si>
    <t>环境监测与监察</t>
  </si>
  <si>
    <t xml:space="preserve">  建设项目环评审查与监督</t>
  </si>
  <si>
    <t xml:space="preserve">  其他环境监测与监察支出</t>
  </si>
  <si>
    <t>污染防治</t>
  </si>
  <si>
    <t xml:space="preserve">  大气</t>
  </si>
  <si>
    <t>能源节约利用</t>
  </si>
  <si>
    <t xml:space="preserve">  能源节约利用</t>
  </si>
  <si>
    <t>污染减排</t>
  </si>
  <si>
    <t xml:space="preserve">  减排专项支出</t>
  </si>
  <si>
    <t>能源管理事务</t>
  </si>
  <si>
    <t xml:space="preserve">  能源行业管理</t>
  </si>
  <si>
    <t xml:space="preserve">  能源管理</t>
  </si>
  <si>
    <t>超长期特别国债安排的支出</t>
  </si>
  <si>
    <t xml:space="preserve">  应对气候变化</t>
  </si>
  <si>
    <t xml:space="preserve">  其他节能环保支出</t>
  </si>
  <si>
    <t>城乡社区支出</t>
  </si>
  <si>
    <t>城乡社区管理事务</t>
  </si>
  <si>
    <t>城乡社区规划与管理</t>
  </si>
  <si>
    <t xml:space="preserve">  城乡社区规划与管理</t>
  </si>
  <si>
    <t>城乡社区公共设施</t>
  </si>
  <si>
    <t xml:space="preserve">  小城镇基础设施建设</t>
  </si>
  <si>
    <t xml:space="preserve">  其他城乡社区公共设施支出</t>
  </si>
  <si>
    <t>城乡社区环境卫生</t>
  </si>
  <si>
    <t xml:space="preserve">  城乡社区环境卫生</t>
  </si>
  <si>
    <t>国有土地使用权出让收入安排的支出</t>
  </si>
  <si>
    <t xml:space="preserve">  征地和拆迁补偿支出</t>
  </si>
  <si>
    <t xml:space="preserve">  城市建设支出</t>
  </si>
  <si>
    <t>农林水支出</t>
  </si>
  <si>
    <t>林业和草原</t>
  </si>
  <si>
    <t xml:space="preserve">  森林资源培育</t>
  </si>
  <si>
    <t xml:space="preserve">  森林资源管理</t>
  </si>
  <si>
    <t xml:space="preserve">  行业业务管理</t>
  </si>
  <si>
    <t>水利</t>
  </si>
  <si>
    <t xml:space="preserve">  水利行业业务管理</t>
  </si>
  <si>
    <t xml:space="preserve">  水利工程建设</t>
  </si>
  <si>
    <t xml:space="preserve">  水利工程运行与维护</t>
  </si>
  <si>
    <t xml:space="preserve">  水利前期工作</t>
  </si>
  <si>
    <t xml:space="preserve">  水土保持</t>
  </si>
  <si>
    <t>巩固脱贫攻坚成果衔接乡村振兴</t>
  </si>
  <si>
    <t>交通运输支出</t>
  </si>
  <si>
    <t>民用航空运输</t>
  </si>
  <si>
    <t xml:space="preserve">  机场建设</t>
  </si>
  <si>
    <t>其他交通运输支出</t>
  </si>
  <si>
    <t xml:space="preserve">  公共交通运营补助</t>
  </si>
  <si>
    <t>资源勘探工业信息等支出</t>
  </si>
  <si>
    <t>资源勘探开发</t>
  </si>
  <si>
    <t xml:space="preserve">  煤炭勘探开采和洗选</t>
  </si>
  <si>
    <t xml:space="preserve">  其他资源勘探业支出</t>
  </si>
  <si>
    <t>支持中小企业发展和管理支出</t>
  </si>
  <si>
    <t xml:space="preserve">  中小企业发展专项</t>
  </si>
  <si>
    <t xml:space="preserve">  其他支持中小企业发展和管理支出</t>
  </si>
  <si>
    <t xml:space="preserve">  制造业</t>
  </si>
  <si>
    <t>其他资源勘探工业信息等支出</t>
  </si>
  <si>
    <t xml:space="preserve">  技术改造支出</t>
  </si>
  <si>
    <t>商业服务业等支出</t>
  </si>
  <si>
    <t>商业流通事务</t>
  </si>
  <si>
    <t xml:space="preserve">  其他商业流通事务支出</t>
  </si>
  <si>
    <t>涉外发展服务支出</t>
  </si>
  <si>
    <t xml:space="preserve">  其他涉外发展服务支出</t>
  </si>
  <si>
    <t>金融支出</t>
  </si>
  <si>
    <t>金融发展支出</t>
  </si>
  <si>
    <t xml:space="preserve">  利息费用补贴支出</t>
  </si>
  <si>
    <t>住房保障支出</t>
  </si>
  <si>
    <t>保障性安居工程支出</t>
  </si>
  <si>
    <t xml:space="preserve">  公共租赁住房</t>
  </si>
  <si>
    <t xml:space="preserve">  保障性租赁住房</t>
  </si>
  <si>
    <t>住房改革支出</t>
  </si>
  <si>
    <t xml:space="preserve">  住房公积金</t>
  </si>
  <si>
    <t>国有资本经营预算支出</t>
  </si>
  <si>
    <t>国有企业资本金注入</t>
  </si>
  <si>
    <t xml:space="preserve">  国有经济结构调整支出</t>
  </si>
  <si>
    <t>灾害防治及应急管理支出</t>
  </si>
  <si>
    <t>应急管理事务</t>
  </si>
  <si>
    <t xml:space="preserve">  灾害风险防治</t>
  </si>
  <si>
    <t xml:space="preserve">  安全监管</t>
  </si>
  <si>
    <t xml:space="preserve">  应急救援</t>
  </si>
  <si>
    <t xml:space="preserve">  应急管理</t>
  </si>
  <si>
    <t xml:space="preserve">  其他应急管理支出</t>
  </si>
  <si>
    <t>消防救援事务</t>
  </si>
  <si>
    <t xml:space="preserve">  机关服务</t>
  </si>
  <si>
    <t xml:space="preserve">  消防应急救援</t>
  </si>
  <si>
    <t>矿山安全</t>
  </si>
  <si>
    <t xml:space="preserve">  矿山安全监察事务</t>
  </si>
  <si>
    <t xml:space="preserve">  其他矿山安全支出</t>
  </si>
  <si>
    <t>其他支出</t>
  </si>
  <si>
    <t>其他政府性基金及对应专项债务收入安排的支出</t>
  </si>
  <si>
    <t xml:space="preserve">  其他地方自行试点项目收益专项债券收入安排的支出</t>
  </si>
  <si>
    <t>注：本表反映部门（单位）本年度取得的各项收入情况。</t>
  </si>
  <si>
    <t>—2 —</t>
  </si>
  <si>
    <t>支出决算表</t>
  </si>
  <si>
    <t>公开03表</t>
  </si>
  <si>
    <t>基本支出</t>
  </si>
  <si>
    <t>项目支出</t>
  </si>
  <si>
    <t>上缴上级支出</t>
  </si>
  <si>
    <t>经营支出</t>
  </si>
  <si>
    <t>对附属单位补助支出</t>
  </si>
  <si>
    <t>注：本表反映部门（单位）本年度各项支出情况。</t>
  </si>
  <si>
    <t>— 3 —</t>
  </si>
  <si>
    <t>财政拨款收入支出决算总表</t>
  </si>
  <si>
    <t>公开04表</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</si>
  <si>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</si>
  <si>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</si>
  <si>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</si>
  <si>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</si>
  <si>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</si>
  <si>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</si>
  <si>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</si>
  <si>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</si>
  <si>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</si>
  <si>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</si>
  <si>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</si>
  <si>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</si>
  <si>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</si>
  <si>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</si>
  <si>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</si>
  <si>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</si>
  <si>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</si>
  <si>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注：本表反映部门（单位）本年度一般公共预算财政拨款、政府性基金预算财政拨款和国有资本经营预算财政拨款的总收支和年末结转结余情况。</t>
  </si>
  <si>
    <t>—4 —</t>
  </si>
  <si>
    <t>一般公共预算财政拨款支出决算表</t>
  </si>
  <si>
    <t>一般公共预算财政拨款收入支出决算表</t>
  </si>
  <si>
    <t>公开05表</t>
  </si>
  <si>
    <t>本年支出</t>
  </si>
  <si>
    <t xml:space="preserve">  其他财政事务支出</t>
  </si>
  <si>
    <t xml:space="preserve">  重大公共卫生服务</t>
  </si>
  <si>
    <t>注：本表反映部门（单位）本年度一般公共预算财政拨款支出情况。</t>
  </si>
  <si>
    <t>— 5 —</t>
  </si>
  <si>
    <t>一般公共预算财政拨款基本支出决算表</t>
  </si>
  <si>
    <t>一般公共预算财政拨款基本支出决算明细表</t>
  </si>
  <si>
    <t>公开06表</t>
  </si>
  <si>
    <t>科目代码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</si>
  <si>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</si>
  <si>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</si>
  <si>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</si>
  <si>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</si>
  <si>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</si>
  <si>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</si>
  <si>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</si>
  <si>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</si>
  <si>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</si>
  <si>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</si>
  <si>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</si>
  <si>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</si>
  <si>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</si>
  <si>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</si>
  <si>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</si>
  <si>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</si>
  <si>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</si>
  <si>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</si>
  <si>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</si>
  <si>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</si>
  <si>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</si>
  <si>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</si>
  <si>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</si>
  <si>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</si>
  <si>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</si>
  <si>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</si>
  <si>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</si>
  <si>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</si>
  <si>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</si>
  <si>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</si>
  <si>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</si>
  <si>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</si>
  <si>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</si>
  <si>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</si>
  <si>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</si>
  <si>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</si>
  <si>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</si>
  <si>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</si>
  <si>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</si>
  <si>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</si>
  <si>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</si>
  <si>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</si>
  <si>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</si>
  <si>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</si>
  <si>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</si>
  <si>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</si>
  <si>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</si>
  <si>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</si>
  <si>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</si>
  <si>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</si>
  <si>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</si>
  <si>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</si>
  <si>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</si>
  <si>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</si>
  <si>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</si>
  <si>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</si>
  <si>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</si>
  <si>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</si>
  <si>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</si>
  <si>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</si>
  <si>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</si>
  <si>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</si>
  <si>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</si>
  <si>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</si>
  <si>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</si>
  <si>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</si>
  <si>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</si>
  <si>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</si>
  <si>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</si>
  <si>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</si>
  <si>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</si>
  <si>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</si>
  <si>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</si>
  <si>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</si>
  <si>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</si>
  <si>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</si>
  <si>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</si>
  <si>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</si>
  <si>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</si>
  <si>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</si>
  <si>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</si>
  <si>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</si>
  <si>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</si>
  <si>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</si>
  <si>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</si>
  <si>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</si>
  <si>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</si>
  <si>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</si>
  <si>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</si>
  <si>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</si>
  <si>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</si>
  <si>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</si>
  <si>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</si>
  <si>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</si>
  <si>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</si>
  <si>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</si>
  <si>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</si>
  <si>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</si>
  <si>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</si>
  <si>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</si>
  <si>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</si>
  <si>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</si>
  <si>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</si>
  <si>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</si>
  <si>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</si>
  <si>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</si>
  <si>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</si>
  <si>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</si>
  <si>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</si>
  <si>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</si>
  <si>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</si>
  <si>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</si>
  <si>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</si>
  <si>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</si>
  <si>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</si>
  <si>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</si>
  <si>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</si>
  <si>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</si>
  <si>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</si>
  <si>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</si>
  <si>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</si>
  <si>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</si>
  <si>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</si>
  <si>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</si>
  <si>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</si>
  <si>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</si>
  <si>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</si>
  <si>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</si>
  <si>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</si>
  <si>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</si>
  <si>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</si>
  <si>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</si>
  <si>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</si>
  <si>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</si>
  <si>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</si>
  <si>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</si>
  <si>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</si>
  <si>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</si>
  <si>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</si>
  <si>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</si>
  <si>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</si>
  <si>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</si>
  <si>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</si>
  <si>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</si>
  <si>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</si>
  <si>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</si>
  <si>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</si>
  <si>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</si>
  <si>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</si>
  <si>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</si>
  <si>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</si>
  <si>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</si>
  <si>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</si>
  <si>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</si>
  <si>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</si>
  <si>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t>
  </si>
  <si>
    <t>30240</t>
  </si>
  <si>
    <t xml:space="preserve">  税金及附加费用</t>
  </si>
  <si>
    <t>31205</t>
  </si>
  <si>
    <t xml:space="preserve">  利息补贴</t>
  </si>
  <si>
    <t>30299</t>
  </si>
  <si>
    <t xml:space="preserve">  其他商品和服务支出</t>
  </si>
  <si>
    <t xml:space="preserve">  其他资本性补助</t>
  </si>
  <si>
    <t>31299</t>
  </si>
  <si>
    <t xml:space="preserve">  其他对企业补助</t>
  </si>
  <si>
    <t>399</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</si>
  <si>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</si>
  <si>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</si>
  <si>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</si>
  <si>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</si>
  <si>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</si>
  <si>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</si>
  <si>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</si>
  <si>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</si>
  <si>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</si>
  <si>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</si>
  <si>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</si>
  <si>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</si>
  <si>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注：本表反映部门（单位）本年度一般公共预算财政拨款基本支出明细情况。</t>
  </si>
  <si>
    <t>— 6 —</t>
  </si>
  <si>
    <t>政府性基金预算财政拨款收入支出决算表</t>
  </si>
  <si>
    <t>公开07表</t>
  </si>
  <si>
    <t>年初结转和结余</t>
  </si>
  <si>
    <t>本年收入</t>
  </si>
  <si>
    <t>年末结转和结余</t>
  </si>
  <si>
    <t>211</t>
  </si>
  <si>
    <t>21198</t>
  </si>
  <si>
    <t>2119802</t>
  </si>
  <si>
    <t>2119899</t>
  </si>
  <si>
    <t>212</t>
  </si>
  <si>
    <t>21208</t>
  </si>
  <si>
    <t>2120801</t>
  </si>
  <si>
    <t>2120803</t>
  </si>
  <si>
    <t>215</t>
  </si>
  <si>
    <t>21598</t>
  </si>
  <si>
    <t>2159802</t>
  </si>
  <si>
    <t>229</t>
  </si>
  <si>
    <t>22904</t>
  </si>
  <si>
    <t>2290402</t>
  </si>
  <si>
    <t>注：本表反映部门（单位）本年度政府性基金预算财政拨款收入、支出及结转和结余情况。</t>
  </si>
  <si>
    <t>— 7—</t>
  </si>
  <si>
    <t>国有资本经营预算财政拨款收入支出决算表</t>
  </si>
  <si>
    <t>公开08表</t>
  </si>
  <si>
    <t xml:space="preserve">本年支出 </t>
  </si>
  <si>
    <t>223</t>
  </si>
  <si>
    <t>22302</t>
  </si>
  <si>
    <t>2230201</t>
  </si>
  <si>
    <t>注：本表反映部门（单位）本年度国有资本经营预算财政拨款收入、支出及结转和结余情况。</t>
  </si>
  <si>
    <t>— 8 —</t>
  </si>
  <si>
    <t>财政拨款“三公”经费支出决算表</t>
  </si>
  <si>
    <t>公开09表</t>
  </si>
  <si>
    <t>全年预算数</t>
  </si>
  <si>
    <t>因公出国（境）费</t>
  </si>
  <si>
    <t>公务用车购置及运行维护费</t>
  </si>
  <si>
    <t>公务接待费</t>
  </si>
  <si>
    <t>公务用车购置费</t>
  </si>
  <si>
    <t>公务用车运行维护费</t>
  </si>
  <si>
    <t>注：本表反映部门（单位）本年度财政拨款“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</si>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</sst>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numFmts count="6">
    <numFmt numFmtId="176" formatCode="0.00_ "/>
    <numFmt numFmtId="177" formatCode="_(\$* #,##0_);_(\$* \(#,##0\);_(\$* &quot;-&quot;_);_(@_)"/>
    <numFmt numFmtId="178" formatCode="_(* #,##0.00_);_(* \(#,##0.00\);_(* &quot;-&quot;??_);_(@_)"/>
    <numFmt numFmtId="179" formatCode="_(\$* #,##0.00_);_(\$* \(#,##0.00\);_(\$* &quot;-&quot;??_);_(@_)"/>
    <numFmt numFmtId="180" formatCode="0.0000_ "/>
    <numFmt numFmtId="181" formatCode="0.00_);[Red]\(0.00\)"/>
  </numFmts>
  <fonts count="35">
    <font>
      <sz val="10"/>
      <color indexed="8"/>
      <name val="Arial"/>
      <charset val="0"/>
    </font>
    <font>
      <sz val="22"/>
      <color indexed="8"/>
      <name val="宋体"/>
      <charset val="134"/>
    </font>
    <font>
      <sz val="10"/>
      <color indexed="8"/>
      <name val="宋体"/>
      <charset val="134"/>
    </font>
    <font>
      <sz val="11"/>
      <color indexed="8"/>
      <name val="宋体"/>
      <charset val="134"/>
    </font>
    <font>
      <sz val="11"/>
      <name val="宋体"/>
      <charset val="134"/>
    </font>
    <font>
      <sz val="10"/>
      <name val="Arial"/>
      <charset val="0"/>
    </font>
    <font>
      <sz val="22"/>
      <name val="宋体"/>
      <charset val="134"/>
    </font>
    <font>
      <sz val="12"/>
      <name val="宋体"/>
      <charset val="134"/>
    </font>
    <font>
      <sz val="10"/>
      <name val="宋体"/>
      <charset val="134"/>
    </font>
    <font>
      <sz val="12"/>
      <color indexed="8"/>
      <name val="宋体"/>
      <charset val="134"/>
    </font>
    <font>
      <sz val="10"/>
      <name val="宋体"/>
      <charset val="134"/>
      <scheme val="minor"/>
    </font>
    <font>
      <sz val="10"/>
      <color theme="1"/>
      <name val="宋体"/>
      <charset val="134"/>
      <scheme val="minor"/>
    </font>
    <font>
      <sz val="11"/>
      <color rgb="FF000000"/>
      <name val="宋体"/>
      <charset val="134"/>
    </font>
    <font>
      <b/>
      <sz val="11"/>
      <color indexed="8"/>
      <name val="宋体"/>
      <charset val="134"/>
    </font>
    <font>
      <sz val="11"/>
      <color rgb="FFFF000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indexed="8"/>
      </left>
      <right/>
      <top/>
      <bottom style="thin">
        <color indexed="8"/>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5" fontId="0" fillId="0" borderId="0"/>
    <xf numFmtId="0" fontId="15" fillId="4" borderId="0" applyNumberFormat="0" applyBorder="0" applyAlignment="0" applyProtection="0">
      <alignment vertical="center"/>
    </xf>
    <xf numFmtId="0" fontId="16" fillId="5" borderId="24" applyNumberFormat="0" applyAlignment="0" applyProtection="0">
      <alignment vertical="center"/>
    </xf>
    <xf numFmtId="179" fontId="0" fillId="0" borderId="0"/>
    <xf numFmtId="178" fontId="0" fillId="0" borderId="0"/>
    <xf numFmtId="0" fontId="15" fillId="6" borderId="0" applyNumberFormat="0" applyBorder="0" applyAlignment="0" applyProtection="0">
      <alignment vertical="center"/>
    </xf>
    <xf numFmtId="0" fontId="17" fillId="7" borderId="0" applyNumberFormat="0" applyBorder="0" applyAlignment="0" applyProtection="0">
      <alignment vertical="center"/>
    </xf>
    <xf numFmtId="177" fontId="0" fillId="0" borderId="0"/>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xf numFmtId="0" fontId="20" fillId="0" borderId="0" applyNumberFormat="0" applyFill="0" applyBorder="0" applyAlignment="0" applyProtection="0">
      <alignment vertical="center"/>
    </xf>
    <xf numFmtId="0" fontId="21" fillId="9" borderId="25" applyNumberFormat="0" applyFont="0" applyAlignment="0" applyProtection="0">
      <alignment vertical="center"/>
    </xf>
    <xf numFmtId="0" fontId="18"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6" applyNumberFormat="0" applyFill="0" applyAlignment="0" applyProtection="0">
      <alignment vertical="center"/>
    </xf>
    <xf numFmtId="0" fontId="0" fillId="0" borderId="0"/>
    <xf numFmtId="0" fontId="27" fillId="0" borderId="26" applyNumberFormat="0" applyFill="0" applyAlignment="0" applyProtection="0">
      <alignment vertical="center"/>
    </xf>
    <xf numFmtId="0" fontId="18" fillId="11" borderId="0" applyNumberFormat="0" applyBorder="0" applyAlignment="0" applyProtection="0">
      <alignment vertical="center"/>
    </xf>
    <xf numFmtId="0" fontId="22" fillId="0" borderId="27" applyNumberFormat="0" applyFill="0" applyAlignment="0" applyProtection="0">
      <alignment vertical="center"/>
    </xf>
    <xf numFmtId="0" fontId="18" fillId="12" borderId="0" applyNumberFormat="0" applyBorder="0" applyAlignment="0" applyProtection="0">
      <alignment vertical="center"/>
    </xf>
    <xf numFmtId="0" fontId="28" fillId="13" borderId="28" applyNumberFormat="0" applyAlignment="0" applyProtection="0">
      <alignment vertical="center"/>
    </xf>
    <xf numFmtId="0" fontId="29" fillId="13" borderId="24" applyNumberFormat="0" applyAlignment="0" applyProtection="0">
      <alignment vertical="center"/>
    </xf>
    <xf numFmtId="0" fontId="30" fillId="14" borderId="29"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cellStyleXfs>
  <cellXfs count="113">
    <xf numFmtId="0" fontId="0" fillId="0" borderId="0" xfId="0"/>
    <xf numFmtId="0" fontId="0" fillId="0" borderId="0" xfId="0" applyFill="1"/>
    <xf numFmtId="0" fontId="1" fillId="0" borderId="0" xfId="0" applyFont="1" applyFill="1" applyAlignment="1">
      <alignment horizontal="center"/>
    </xf>
    <xf numFmtId="0" fontId="2" fillId="0" borderId="0" xfId="0" applyFont="1" applyFill="1"/>
    <xf numFmtId="0" fontId="2" fillId="0" borderId="0" xfId="0" applyFont="1" applyFill="1" applyAlignment="1">
      <alignment horizont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0" xfId="0" applyFont="1" applyFill="1" applyAlignment="1">
      <alignment horizontal="right" vertical="center"/>
    </xf>
    <xf numFmtId="4" fontId="4" fillId="0" borderId="0" xfId="0" applyNumberFormat="1" applyFont="1" applyFill="1" applyAlignment="1">
      <alignment horizontal="right" vertical="center"/>
    </xf>
    <xf numFmtId="0" fontId="3" fillId="0" borderId="0" xfId="0" applyFont="1" applyFill="1" applyAlignment="1">
      <alignment horizontal="left" vertical="center"/>
    </xf>
    <xf numFmtId="0" fontId="2" fillId="0" borderId="0" xfId="0" applyFont="1" applyFill="1" applyAlignment="1">
      <alignment horizontal="right"/>
    </xf>
    <xf numFmtId="0" fontId="5" fillId="0" borderId="0" xfId="0" applyFont="1" applyFill="1"/>
    <xf numFmtId="0" fontId="6" fillId="0" borderId="0" xfId="0" applyFont="1" applyFill="1" applyAlignment="1">
      <alignment horizontal="center"/>
    </xf>
    <xf numFmtId="0" fontId="7" fillId="0" borderId="0" xfId="0" applyFont="1" applyFill="1" applyAlignment="1">
      <alignment horizontal="right"/>
    </xf>
    <xf numFmtId="0" fontId="7" fillId="0" borderId="0" xfId="0" applyFont="1" applyFill="1"/>
    <xf numFmtId="0" fontId="7" fillId="0" borderId="0" xfId="0" applyFont="1" applyFill="1" applyAlignment="1">
      <alignment horizont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4" xfId="0" applyFont="1" applyFill="1" applyBorder="1" applyAlignment="1">
      <alignment horizontal="right" vertical="center" shrinkToFit="1"/>
    </xf>
    <xf numFmtId="0" fontId="4" fillId="0" borderId="1" xfId="0" applyFont="1" applyFill="1" applyBorder="1" applyAlignment="1">
      <alignment horizontal="left" vertical="center"/>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8" fillId="0" borderId="0" xfId="0" applyFont="1" applyFill="1" applyAlignment="1">
      <alignment horizontal="left" vertical="center" shrinkToFit="1"/>
    </xf>
    <xf numFmtId="0" fontId="9" fillId="0" borderId="0" xfId="0" applyFont="1" applyFill="1"/>
    <xf numFmtId="0" fontId="9" fillId="0" borderId="0" xfId="0" applyFont="1" applyFill="1" applyAlignment="1">
      <alignment horizontal="center"/>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4" fontId="4" fillId="0" borderId="1" xfId="0" applyNumberFormat="1" applyFont="1" applyFill="1" applyBorder="1" applyAlignment="1">
      <alignment horizontal="right" vertical="center"/>
    </xf>
    <xf numFmtId="4" fontId="4" fillId="0" borderId="4" xfId="0" applyNumberFormat="1" applyFont="1" applyFill="1" applyBorder="1" applyAlignment="1">
      <alignment horizontal="right" vertical="center"/>
    </xf>
    <xf numFmtId="0" fontId="4" fillId="2" borderId="1" xfId="0" applyFont="1" applyFill="1" applyBorder="1" applyAlignment="1">
      <alignment horizontal="left" vertical="center"/>
    </xf>
    <xf numFmtId="0" fontId="4" fillId="3" borderId="1" xfId="0" applyFont="1" applyFill="1" applyBorder="1" applyAlignment="1">
      <alignment horizontal="left" vertical="center"/>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3" borderId="4" xfId="0" applyFont="1" applyFill="1" applyBorder="1" applyAlignment="1">
      <alignment horizontal="left" vertical="center" shrinkToFit="1"/>
    </xf>
    <xf numFmtId="0" fontId="2" fillId="0" borderId="0" xfId="0" applyFont="1" applyFill="1" applyAlignment="1">
      <alignment horizontal="left" vertical="center" shrinkToFit="1"/>
    </xf>
    <xf numFmtId="0" fontId="9" fillId="0" borderId="0" xfId="0" applyFont="1" applyFill="1" applyAlignment="1">
      <alignment horizontal="right"/>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6" xfId="0" applyFont="1" applyFill="1" applyBorder="1" applyAlignment="1">
      <alignment horizontal="right" vertical="center"/>
    </xf>
    <xf numFmtId="176" fontId="0" fillId="0" borderId="7" xfId="0" applyNumberFormat="1" applyFont="1" applyFill="1" applyBorder="1" applyAlignment="1"/>
    <xf numFmtId="0" fontId="3" fillId="0" borderId="8" xfId="0" applyFont="1" applyFill="1" applyBorder="1" applyAlignment="1">
      <alignment horizontal="left" vertical="center" shrinkToFit="1"/>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7" xfId="0" applyFont="1" applyFill="1" applyBorder="1" applyAlignment="1">
      <alignment horizontal="right" vertical="center"/>
    </xf>
    <xf numFmtId="0" fontId="3" fillId="0" borderId="7" xfId="0" applyFont="1" applyFill="1" applyBorder="1" applyAlignment="1">
      <alignment horizontal="center" vertical="center"/>
    </xf>
    <xf numFmtId="0" fontId="3" fillId="0" borderId="7" xfId="0" applyFont="1" applyFill="1" applyBorder="1" applyAlignment="1">
      <alignment horizontal="left" vertical="center" shrinkToFit="1"/>
    </xf>
    <xf numFmtId="0" fontId="3" fillId="0" borderId="10" xfId="0" applyFont="1" applyFill="1" applyBorder="1" applyAlignment="1">
      <alignment horizontal="left" vertical="center"/>
    </xf>
    <xf numFmtId="0" fontId="3" fillId="0" borderId="7" xfId="0" applyFont="1" applyFill="1" applyBorder="1" applyAlignment="1">
      <alignment horizontal="left" vertical="center"/>
    </xf>
    <xf numFmtId="0" fontId="0" fillId="0" borderId="7" xfId="0" applyFill="1" applyBorder="1"/>
    <xf numFmtId="176" fontId="3" fillId="0" borderId="11" xfId="0" applyNumberFormat="1" applyFont="1" applyFill="1" applyBorder="1" applyAlignment="1">
      <alignment horizontal="right" vertical="center"/>
    </xf>
    <xf numFmtId="176" fontId="3" fillId="0" borderId="12" xfId="0" applyNumberFormat="1"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176" fontId="3" fillId="0" borderId="15" xfId="0" applyNumberFormat="1" applyFont="1" applyFill="1" applyBorder="1" applyAlignment="1">
      <alignment horizontal="left" vertical="center"/>
    </xf>
    <xf numFmtId="0" fontId="3" fillId="0" borderId="4" xfId="0" applyFont="1" applyFill="1" applyBorder="1" applyAlignment="1">
      <alignment horizontal="left" vertical="center"/>
    </xf>
    <xf numFmtId="176" fontId="3" fillId="0" borderId="4" xfId="0" applyNumberFormat="1" applyFont="1" applyFill="1" applyBorder="1" applyAlignment="1">
      <alignment horizontal="left" vertical="center"/>
    </xf>
    <xf numFmtId="0" fontId="3" fillId="0" borderId="4" xfId="0" applyFont="1" applyFill="1" applyBorder="1" applyAlignment="1">
      <alignment horizontal="right" vertical="center"/>
    </xf>
    <xf numFmtId="180" fontId="0" fillId="0" borderId="7" xfId="0" applyNumberFormat="1" applyFont="1" applyFill="1" applyBorder="1" applyAlignment="1"/>
    <xf numFmtId="176" fontId="3" fillId="0" borderId="4" xfId="0" applyNumberFormat="1" applyFont="1" applyFill="1" applyBorder="1" applyAlignment="1">
      <alignment horizontal="center" vertical="center" shrinkToFit="1"/>
    </xf>
    <xf numFmtId="0" fontId="4" fillId="0" borderId="16"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4" fontId="4" fillId="2" borderId="1" xfId="0" applyNumberFormat="1" applyFont="1" applyFill="1" applyBorder="1" applyAlignment="1">
      <alignment horizontal="right" vertical="center"/>
    </xf>
    <xf numFmtId="176" fontId="3" fillId="2" borderId="4" xfId="0" applyNumberFormat="1" applyFont="1" applyFill="1" applyBorder="1" applyAlignment="1">
      <alignment horizontal="right" vertical="center" shrinkToFit="1"/>
    </xf>
    <xf numFmtId="0" fontId="3" fillId="2" borderId="4" xfId="0" applyFont="1" applyFill="1" applyBorder="1" applyAlignment="1">
      <alignment horizontal="center" vertical="center" shrinkToFit="1"/>
    </xf>
    <xf numFmtId="176" fontId="4" fillId="2" borderId="1" xfId="0" applyNumberFormat="1" applyFont="1" applyFill="1" applyBorder="1" applyAlignment="1">
      <alignment horizontal="righ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xf>
    <xf numFmtId="181" fontId="3" fillId="2" borderId="4" xfId="0" applyNumberFormat="1" applyFont="1" applyFill="1" applyBorder="1" applyAlignment="1">
      <alignment horizontal="right" vertical="center" shrinkToFit="1"/>
    </xf>
    <xf numFmtId="181" fontId="12" fillId="2" borderId="4" xfId="0" applyNumberFormat="1" applyFont="1" applyFill="1" applyBorder="1" applyAlignment="1">
      <alignment horizontal="right" vertical="center" shrinkToFi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9" xfId="0" applyFont="1" applyFill="1" applyBorder="1" applyAlignment="1">
      <alignment horizontal="right" vertical="center" shrinkToFit="1"/>
    </xf>
    <xf numFmtId="0" fontId="13" fillId="0" borderId="19" xfId="0" applyFont="1" applyFill="1" applyBorder="1" applyAlignment="1">
      <alignment horizontal="center" vertical="center"/>
    </xf>
    <xf numFmtId="181" fontId="3" fillId="2" borderId="19" xfId="0" applyNumberFormat="1" applyFont="1" applyFill="1" applyBorder="1" applyAlignment="1">
      <alignment horizontal="right" vertical="center" shrinkToFit="1"/>
    </xf>
    <xf numFmtId="0" fontId="9" fillId="0" borderId="0" xfId="0" applyFont="1" applyAlignment="1">
      <alignment horizontal="center"/>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181" fontId="3" fillId="2" borderId="20" xfId="0" applyNumberFormat="1" applyFont="1" applyFill="1" applyBorder="1" applyAlignment="1">
      <alignment horizontal="right" vertical="center" shrinkToFit="1"/>
    </xf>
    <xf numFmtId="181" fontId="12" fillId="2" borderId="20" xfId="0" applyNumberFormat="1" applyFont="1" applyFill="1" applyBorder="1" applyAlignment="1">
      <alignment horizontal="right" vertical="center" shrinkToFit="1"/>
    </xf>
    <xf numFmtId="181" fontId="3" fillId="2" borderId="20" xfId="0" applyNumberFormat="1" applyFont="1" applyFill="1" applyBorder="1" applyAlignment="1">
      <alignment horizontal="left" vertical="center" shrinkToFit="1"/>
    </xf>
    <xf numFmtId="181" fontId="3" fillId="2" borderId="21" xfId="0" applyNumberFormat="1" applyFont="1" applyFill="1" applyBorder="1" applyAlignment="1">
      <alignment horizontal="right" vertical="center" shrinkToFi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2" borderId="4" xfId="0" applyFont="1" applyFill="1" applyBorder="1" applyAlignment="1">
      <alignment horizontal="right" vertical="center" shrinkToFit="1"/>
    </xf>
    <xf numFmtId="0" fontId="3" fillId="2" borderId="7" xfId="0" applyFont="1" applyFill="1" applyBorder="1" applyAlignment="1">
      <alignment horizontal="right" vertical="center" shrinkToFit="1"/>
    </xf>
    <xf numFmtId="176" fontId="3" fillId="2" borderId="7" xfId="0" applyNumberFormat="1" applyFont="1" applyFill="1" applyBorder="1" applyAlignment="1">
      <alignment horizontal="right" vertical="center" shrinkToFit="1"/>
    </xf>
    <xf numFmtId="0" fontId="14" fillId="2" borderId="4" xfId="0" applyFont="1" applyFill="1" applyBorder="1" applyAlignment="1">
      <alignment horizontal="right" vertical="center" shrinkToFit="1"/>
    </xf>
    <xf numFmtId="0" fontId="3" fillId="0" borderId="22" xfId="0" applyNumberFormat="1" applyFont="1" applyFill="1" applyBorder="1" applyAlignment="1">
      <alignment horizontal="center" vertical="center" shrinkToFit="1"/>
    </xf>
    <xf numFmtId="0" fontId="3" fillId="0" borderId="23" xfId="0" applyNumberFormat="1" applyFont="1" applyFill="1" applyBorder="1" applyAlignment="1">
      <alignment horizontal="center" vertical="center" shrinkToFit="1"/>
    </xf>
    <xf numFmtId="0" fontId="3" fillId="0" borderId="4" xfId="0" applyNumberFormat="1" applyFont="1" applyFill="1" applyBorder="1" applyAlignment="1">
      <alignment horizontal="center" vertical="center" shrinkToFit="1"/>
    </xf>
    <xf numFmtId="181" fontId="3" fillId="0" borderId="4" xfId="0" applyNumberFormat="1" applyFont="1" applyFill="1" applyBorder="1" applyAlignment="1">
      <alignment horizontal="right" vertical="center" shrinkToFit="1"/>
    </xf>
    <xf numFmtId="181" fontId="12" fillId="0" borderId="4" xfId="0" applyNumberFormat="1" applyFont="1" applyFill="1" applyBorder="1" applyAlignment="1">
      <alignment horizontal="right"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zoomScaleSheetLayoutView="60" workbookViewId="0">
      <selection activeCell="C36" sqref="C36"/>
    </sheetView>
  </sheetViews>
  <sheetFormatPr defaultColWidth="8.89814814814815" defaultRowHeight="13.2" outlineLevelCol="5"/>
  <cols>
    <col min="1" max="1" width="43" customWidth="1"/>
    <col min="2" max="2" width="9.28703703703704" customWidth="1"/>
    <col min="3" max="3" width="27.4259259259259" customWidth="1"/>
    <col min="4" max="4" width="40.7037037037037" customWidth="1"/>
    <col min="5" max="5" width="7.42592592592593" customWidth="1"/>
    <col min="6" max="6" width="22.287037037037" customWidth="1"/>
    <col min="7" max="7" width="9.75925925925926"/>
  </cols>
  <sheetData>
    <row r="1" ht="28.2" spans="1:6">
      <c r="A1" s="2" t="s">
        <v>0</v>
      </c>
      <c r="B1" s="1"/>
      <c r="C1" s="2" t="s">
        <v>0</v>
      </c>
      <c r="D1" s="1"/>
      <c r="E1" s="1"/>
      <c r="F1" s="1"/>
    </row>
    <row r="2" ht="15.6" spans="1:6">
      <c r="A2" s="1"/>
      <c r="B2" s="1"/>
      <c r="C2" s="1"/>
      <c r="D2" s="1"/>
      <c r="E2" s="1"/>
      <c r="F2" s="46" t="s">
        <v>1</v>
      </c>
    </row>
    <row r="3" ht="15.6" spans="1:6">
      <c r="A3" s="30" t="s">
        <v>2</v>
      </c>
      <c r="B3" s="1"/>
      <c r="C3" s="31" t="s">
        <v>3</v>
      </c>
      <c r="D3" s="1"/>
      <c r="E3" s="1"/>
      <c r="F3" s="46" t="s">
        <v>4</v>
      </c>
    </row>
    <row r="4" ht="15.4" customHeight="1" spans="1:6">
      <c r="A4" s="99" t="s">
        <v>5</v>
      </c>
      <c r="B4" s="100" t="s">
        <v>6</v>
      </c>
      <c r="C4" s="100" t="s">
        <v>6</v>
      </c>
      <c r="D4" s="100" t="s">
        <v>7</v>
      </c>
      <c r="E4" s="100" t="s">
        <v>6</v>
      </c>
      <c r="F4" s="100" t="s">
        <v>6</v>
      </c>
    </row>
    <row r="5" ht="15.4" customHeight="1" spans="1:6">
      <c r="A5" s="101" t="s">
        <v>8</v>
      </c>
      <c r="B5" s="36" t="s">
        <v>9</v>
      </c>
      <c r="C5" s="36" t="s">
        <v>10</v>
      </c>
      <c r="D5" s="36" t="s">
        <v>11</v>
      </c>
      <c r="E5" s="36" t="s">
        <v>9</v>
      </c>
      <c r="F5" s="36" t="s">
        <v>10</v>
      </c>
    </row>
    <row r="6" ht="15.4" customHeight="1" spans="1:6">
      <c r="A6" s="101" t="s">
        <v>12</v>
      </c>
      <c r="B6" s="36" t="s">
        <v>6</v>
      </c>
      <c r="C6" s="36" t="s">
        <v>13</v>
      </c>
      <c r="D6" s="36" t="s">
        <v>12</v>
      </c>
      <c r="E6" s="36" t="s">
        <v>6</v>
      </c>
      <c r="F6" s="36" t="s">
        <v>14</v>
      </c>
    </row>
    <row r="7" ht="15.4" customHeight="1" spans="1:6">
      <c r="A7" s="42" t="s">
        <v>15</v>
      </c>
      <c r="B7" s="36" t="s">
        <v>13</v>
      </c>
      <c r="C7" s="109">
        <v>435025.3</v>
      </c>
      <c r="D7" s="43" t="s">
        <v>16</v>
      </c>
      <c r="E7" s="36" t="s">
        <v>17</v>
      </c>
      <c r="F7" s="109">
        <v>19869.53</v>
      </c>
    </row>
    <row r="8" ht="15.4" customHeight="1" spans="1:6">
      <c r="A8" s="42" t="s">
        <v>18</v>
      </c>
      <c r="B8" s="36" t="s">
        <v>14</v>
      </c>
      <c r="C8" s="109">
        <v>52873.8</v>
      </c>
      <c r="D8" s="43" t="s">
        <v>19</v>
      </c>
      <c r="E8" s="36" t="s">
        <v>20</v>
      </c>
      <c r="F8" s="109">
        <v>0</v>
      </c>
    </row>
    <row r="9" ht="15.4" customHeight="1" spans="1:6">
      <c r="A9" s="42" t="s">
        <v>21</v>
      </c>
      <c r="B9" s="36" t="s">
        <v>22</v>
      </c>
      <c r="C9" s="109">
        <v>1088.15</v>
      </c>
      <c r="D9" s="43" t="s">
        <v>23</v>
      </c>
      <c r="E9" s="36" t="s">
        <v>24</v>
      </c>
      <c r="F9" s="109">
        <v>0</v>
      </c>
    </row>
    <row r="10" ht="15.4" customHeight="1" spans="1:6">
      <c r="A10" s="42" t="s">
        <v>25</v>
      </c>
      <c r="B10" s="36" t="s">
        <v>26</v>
      </c>
      <c r="C10" s="109">
        <v>0</v>
      </c>
      <c r="D10" s="43" t="s">
        <v>27</v>
      </c>
      <c r="E10" s="36" t="s">
        <v>28</v>
      </c>
      <c r="F10" s="109">
        <v>30.35</v>
      </c>
    </row>
    <row r="11" ht="15.4" customHeight="1" spans="1:6">
      <c r="A11" s="42" t="s">
        <v>29</v>
      </c>
      <c r="B11" s="36" t="s">
        <v>30</v>
      </c>
      <c r="C11" s="109">
        <v>0</v>
      </c>
      <c r="D11" s="43" t="s">
        <v>31</v>
      </c>
      <c r="E11" s="36" t="s">
        <v>32</v>
      </c>
      <c r="F11" s="110">
        <v>10496.32</v>
      </c>
    </row>
    <row r="12" ht="15.4" customHeight="1" spans="1:6">
      <c r="A12" s="42" t="s">
        <v>33</v>
      </c>
      <c r="B12" s="36" t="s">
        <v>34</v>
      </c>
      <c r="C12" s="109">
        <v>0</v>
      </c>
      <c r="D12" s="43" t="s">
        <v>35</v>
      </c>
      <c r="E12" s="36" t="s">
        <v>36</v>
      </c>
      <c r="F12" s="109">
        <v>3828.11</v>
      </c>
    </row>
    <row r="13" ht="15.4" customHeight="1" spans="1:6">
      <c r="A13" s="42" t="s">
        <v>37</v>
      </c>
      <c r="B13" s="36" t="s">
        <v>38</v>
      </c>
      <c r="C13" s="109">
        <v>0</v>
      </c>
      <c r="D13" s="43" t="s">
        <v>39</v>
      </c>
      <c r="E13" s="36" t="s">
        <v>40</v>
      </c>
      <c r="F13" s="109">
        <v>233.87</v>
      </c>
    </row>
    <row r="14" ht="15.4" customHeight="1" spans="1:6">
      <c r="A14" s="42" t="s">
        <v>41</v>
      </c>
      <c r="B14" s="36" t="s">
        <v>42</v>
      </c>
      <c r="C14" s="109">
        <v>70.6</v>
      </c>
      <c r="D14" s="43" t="s">
        <v>43</v>
      </c>
      <c r="E14" s="36" t="s">
        <v>44</v>
      </c>
      <c r="F14" s="109">
        <v>1920.94</v>
      </c>
    </row>
    <row r="15" ht="15.4" customHeight="1" spans="1:6">
      <c r="A15" s="42" t="s">
        <v>6</v>
      </c>
      <c r="B15" s="36" t="s">
        <v>45</v>
      </c>
      <c r="C15" s="109"/>
      <c r="D15" s="43" t="s">
        <v>46</v>
      </c>
      <c r="E15" s="36" t="s">
        <v>47</v>
      </c>
      <c r="F15" s="109">
        <v>10495.03</v>
      </c>
    </row>
    <row r="16" ht="15.4" customHeight="1" spans="1:6">
      <c r="A16" s="42" t="s">
        <v>6</v>
      </c>
      <c r="B16" s="36" t="s">
        <v>48</v>
      </c>
      <c r="C16" s="109"/>
      <c r="D16" s="43" t="s">
        <v>49</v>
      </c>
      <c r="E16" s="36" t="s">
        <v>50</v>
      </c>
      <c r="F16" s="109">
        <v>26833.81</v>
      </c>
    </row>
    <row r="17" ht="15.4" customHeight="1" spans="1:6">
      <c r="A17" s="42" t="s">
        <v>6</v>
      </c>
      <c r="B17" s="36" t="s">
        <v>51</v>
      </c>
      <c r="C17" s="109" t="s">
        <v>6</v>
      </c>
      <c r="D17" s="43" t="s">
        <v>52</v>
      </c>
      <c r="E17" s="36" t="s">
        <v>53</v>
      </c>
      <c r="F17" s="109">
        <v>100396.92</v>
      </c>
    </row>
    <row r="18" ht="15.4" customHeight="1" spans="1:6">
      <c r="A18" s="42" t="s">
        <v>6</v>
      </c>
      <c r="B18" s="36" t="s">
        <v>54</v>
      </c>
      <c r="C18" s="109" t="s">
        <v>6</v>
      </c>
      <c r="D18" s="43" t="s">
        <v>55</v>
      </c>
      <c r="E18" s="36" t="s">
        <v>56</v>
      </c>
      <c r="F18" s="109">
        <v>22185.27</v>
      </c>
    </row>
    <row r="19" ht="15.4" customHeight="1" spans="1:6">
      <c r="A19" s="42" t="s">
        <v>6</v>
      </c>
      <c r="B19" s="36" t="s">
        <v>57</v>
      </c>
      <c r="C19" s="109" t="s">
        <v>6</v>
      </c>
      <c r="D19" s="43" t="s">
        <v>58</v>
      </c>
      <c r="E19" s="36" t="s">
        <v>59</v>
      </c>
      <c r="F19" s="109">
        <v>4076.37</v>
      </c>
    </row>
    <row r="20" ht="15.4" customHeight="1" spans="1:6">
      <c r="A20" s="42" t="s">
        <v>6</v>
      </c>
      <c r="B20" s="36" t="s">
        <v>60</v>
      </c>
      <c r="C20" s="109" t="s">
        <v>6</v>
      </c>
      <c r="D20" s="43" t="s">
        <v>61</v>
      </c>
      <c r="E20" s="36" t="s">
        <v>62</v>
      </c>
      <c r="F20" s="109">
        <v>255531.2</v>
      </c>
    </row>
    <row r="21" ht="15.4" customHeight="1" spans="1:6">
      <c r="A21" s="42" t="s">
        <v>6</v>
      </c>
      <c r="B21" s="36" t="s">
        <v>63</v>
      </c>
      <c r="C21" s="109" t="s">
        <v>6</v>
      </c>
      <c r="D21" s="43" t="s">
        <v>64</v>
      </c>
      <c r="E21" s="36" t="s">
        <v>65</v>
      </c>
      <c r="F21" s="109">
        <v>1095.09</v>
      </c>
    </row>
    <row r="22" ht="15.4" customHeight="1" spans="1:6">
      <c r="A22" s="42" t="s">
        <v>6</v>
      </c>
      <c r="B22" s="36" t="s">
        <v>66</v>
      </c>
      <c r="C22" s="109" t="s">
        <v>6</v>
      </c>
      <c r="D22" s="43" t="s">
        <v>67</v>
      </c>
      <c r="E22" s="36" t="s">
        <v>68</v>
      </c>
      <c r="F22" s="109">
        <v>0.38</v>
      </c>
    </row>
    <row r="23" ht="15.4" customHeight="1" spans="1:6">
      <c r="A23" s="42" t="s">
        <v>6</v>
      </c>
      <c r="B23" s="36" t="s">
        <v>69</v>
      </c>
      <c r="C23" s="109" t="s">
        <v>6</v>
      </c>
      <c r="D23" s="43" t="s">
        <v>70</v>
      </c>
      <c r="E23" s="36" t="s">
        <v>71</v>
      </c>
      <c r="F23" s="109">
        <v>0</v>
      </c>
    </row>
    <row r="24" ht="15.4" customHeight="1" spans="1:6">
      <c r="A24" s="42" t="s">
        <v>6</v>
      </c>
      <c r="B24" s="36" t="s">
        <v>72</v>
      </c>
      <c r="C24" s="109" t="s">
        <v>6</v>
      </c>
      <c r="D24" s="43" t="s">
        <v>73</v>
      </c>
      <c r="E24" s="36" t="s">
        <v>74</v>
      </c>
      <c r="F24" s="109">
        <v>0</v>
      </c>
    </row>
    <row r="25" ht="15.4" customHeight="1" spans="1:6">
      <c r="A25" s="42" t="s">
        <v>6</v>
      </c>
      <c r="B25" s="36" t="s">
        <v>75</v>
      </c>
      <c r="C25" s="109" t="s">
        <v>6</v>
      </c>
      <c r="D25" s="43" t="s">
        <v>76</v>
      </c>
      <c r="E25" s="36" t="s">
        <v>77</v>
      </c>
      <c r="F25" s="109">
        <v>3820.47</v>
      </c>
    </row>
    <row r="26" ht="15.4" customHeight="1" spans="1:6">
      <c r="A26" s="42" t="s">
        <v>6</v>
      </c>
      <c r="B26" s="36" t="s">
        <v>78</v>
      </c>
      <c r="C26" s="109" t="s">
        <v>6</v>
      </c>
      <c r="D26" s="43" t="s">
        <v>79</v>
      </c>
      <c r="E26" s="36" t="s">
        <v>80</v>
      </c>
      <c r="F26" s="109">
        <v>0</v>
      </c>
    </row>
    <row r="27" ht="15.4" customHeight="1" spans="1:6">
      <c r="A27" s="42" t="s">
        <v>6</v>
      </c>
      <c r="B27" s="36" t="s">
        <v>81</v>
      </c>
      <c r="C27" s="109" t="s">
        <v>6</v>
      </c>
      <c r="D27" s="43" t="s">
        <v>82</v>
      </c>
      <c r="E27" s="36" t="s">
        <v>83</v>
      </c>
      <c r="F27" s="109">
        <v>1088.15</v>
      </c>
    </row>
    <row r="28" ht="15.4" customHeight="1" spans="1:6">
      <c r="A28" s="42" t="s">
        <v>6</v>
      </c>
      <c r="B28" s="36" t="s">
        <v>84</v>
      </c>
      <c r="C28" s="109" t="s">
        <v>6</v>
      </c>
      <c r="D28" s="43" t="s">
        <v>85</v>
      </c>
      <c r="E28" s="36" t="s">
        <v>86</v>
      </c>
      <c r="F28" s="109">
        <v>12817.74</v>
      </c>
    </row>
    <row r="29" ht="15.4" customHeight="1" spans="1:6">
      <c r="A29" s="42" t="s">
        <v>6</v>
      </c>
      <c r="B29" s="36" t="s">
        <v>87</v>
      </c>
      <c r="C29" s="109" t="s">
        <v>6</v>
      </c>
      <c r="D29" s="43" t="s">
        <v>88</v>
      </c>
      <c r="E29" s="36" t="s">
        <v>89</v>
      </c>
      <c r="F29" s="109">
        <v>14272.61</v>
      </c>
    </row>
    <row r="30" ht="15.4" customHeight="1" spans="1:6">
      <c r="A30" s="42" t="s">
        <v>6</v>
      </c>
      <c r="B30" s="36" t="s">
        <v>90</v>
      </c>
      <c r="C30" s="109" t="s">
        <v>6</v>
      </c>
      <c r="D30" s="43" t="s">
        <v>91</v>
      </c>
      <c r="E30" s="36" t="s">
        <v>92</v>
      </c>
      <c r="F30" s="109">
        <v>0</v>
      </c>
    </row>
    <row r="31" ht="15.4" customHeight="1" spans="1:6">
      <c r="A31" s="42" t="s">
        <v>6</v>
      </c>
      <c r="B31" s="36" t="s">
        <v>93</v>
      </c>
      <c r="C31" s="109" t="s">
        <v>6</v>
      </c>
      <c r="D31" s="43" t="s">
        <v>94</v>
      </c>
      <c r="E31" s="36" t="s">
        <v>95</v>
      </c>
      <c r="F31" s="109">
        <v>0</v>
      </c>
    </row>
    <row r="32" ht="15.4" customHeight="1" spans="1:6">
      <c r="A32" s="42" t="s">
        <v>6</v>
      </c>
      <c r="B32" s="36" t="s">
        <v>96</v>
      </c>
      <c r="C32" s="109" t="s">
        <v>6</v>
      </c>
      <c r="D32" s="43" t="s">
        <v>97</v>
      </c>
      <c r="E32" s="36" t="s">
        <v>98</v>
      </c>
      <c r="F32" s="109">
        <v>0</v>
      </c>
    </row>
    <row r="33" ht="15.4" customHeight="1" spans="1:6">
      <c r="A33" s="111" t="s">
        <v>99</v>
      </c>
      <c r="B33" s="36" t="s">
        <v>100</v>
      </c>
      <c r="C33" s="109">
        <v>489057.85</v>
      </c>
      <c r="D33" s="112" t="s">
        <v>101</v>
      </c>
      <c r="E33" s="36" t="s">
        <v>102</v>
      </c>
      <c r="F33" s="109">
        <v>488992.16</v>
      </c>
    </row>
    <row r="34" ht="15.4" customHeight="1" spans="1:6">
      <c r="A34" s="42" t="s">
        <v>103</v>
      </c>
      <c r="B34" s="36" t="s">
        <v>104</v>
      </c>
      <c r="C34" s="109">
        <v>0</v>
      </c>
      <c r="D34" s="43" t="s">
        <v>105</v>
      </c>
      <c r="E34" s="36" t="s">
        <v>106</v>
      </c>
      <c r="F34" s="109">
        <v>0</v>
      </c>
    </row>
    <row r="35" ht="15.4" customHeight="1" spans="1:6">
      <c r="A35" s="42" t="s">
        <v>107</v>
      </c>
      <c r="B35" s="36" t="s">
        <v>108</v>
      </c>
      <c r="C35" s="109">
        <v>1401.05</v>
      </c>
      <c r="D35" s="43" t="s">
        <v>109</v>
      </c>
      <c r="E35" s="36" t="s">
        <v>110</v>
      </c>
      <c r="F35" s="109">
        <v>1466.74</v>
      </c>
    </row>
    <row r="36" ht="15.4" customHeight="1" spans="1:6">
      <c r="A36" s="111" t="s">
        <v>111</v>
      </c>
      <c r="B36" s="36" t="s">
        <v>112</v>
      </c>
      <c r="C36" s="109">
        <v>490458.9</v>
      </c>
      <c r="D36" s="112" t="s">
        <v>111</v>
      </c>
      <c r="E36" s="36" t="s">
        <v>113</v>
      </c>
      <c r="F36" s="109">
        <v>490458.9</v>
      </c>
    </row>
    <row r="37" ht="15.4" customHeight="1" spans="1:6">
      <c r="A37" s="11" t="s">
        <v>114</v>
      </c>
      <c r="B37" s="11" t="s">
        <v>6</v>
      </c>
      <c r="C37" s="11" t="s">
        <v>6</v>
      </c>
      <c r="D37" s="11" t="s">
        <v>6</v>
      </c>
      <c r="E37" s="11" t="s">
        <v>6</v>
      </c>
      <c r="F37" s="11" t="s">
        <v>6</v>
      </c>
    </row>
    <row r="39" ht="15.6" spans="3:3">
      <c r="C39" s="92" t="s">
        <v>115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rintOptions horizontalCentered="1"/>
  <pageMargins left="0.275" right="0.236111111111111" top="0.354166666666667" bottom="0.354166666666667" header="0.236111111111111" footer="0.156944444444444"/>
  <pageSetup paperSize="9" scale="9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5"/>
  <sheetViews>
    <sheetView zoomScaleSheetLayoutView="60" topLeftCell="A141" workbookViewId="0">
      <selection activeCell="E9" sqref="E9:L192"/>
    </sheetView>
  </sheetViews>
  <sheetFormatPr defaultColWidth="8.89814814814815" defaultRowHeight="13.2"/>
  <cols>
    <col min="1" max="3" width="3.12962962962963" style="1" customWidth="1"/>
    <col min="4" max="4" width="37.4259259259259" style="1" customWidth="1"/>
    <col min="5" max="12" width="17.1296296296296" style="1" customWidth="1"/>
    <col min="13" max="13" width="9.75925925925926" style="1"/>
    <col min="14" max="16384" width="8.89814814814815" style="1"/>
  </cols>
  <sheetData>
    <row r="1" ht="28.2" spans="1:7">
      <c r="A1" s="2" t="s">
        <v>116</v>
      </c>
      <c r="G1" s="2" t="s">
        <v>116</v>
      </c>
    </row>
    <row r="2" ht="15.6" spans="12:12">
      <c r="L2" s="46" t="s">
        <v>117</v>
      </c>
    </row>
    <row r="3" ht="15.6" spans="1:12">
      <c r="A3" s="30" t="s">
        <v>2</v>
      </c>
      <c r="G3" s="31" t="s">
        <v>3</v>
      </c>
      <c r="L3" s="46" t="s">
        <v>4</v>
      </c>
    </row>
    <row r="4" ht="15.4" customHeight="1" spans="1:12">
      <c r="A4" s="99" t="s">
        <v>8</v>
      </c>
      <c r="B4" s="100" t="s">
        <v>6</v>
      </c>
      <c r="C4" s="100" t="s">
        <v>6</v>
      </c>
      <c r="D4" s="100" t="s">
        <v>6</v>
      </c>
      <c r="E4" s="33" t="s">
        <v>99</v>
      </c>
      <c r="F4" s="33" t="s">
        <v>118</v>
      </c>
      <c r="G4" s="33" t="s">
        <v>119</v>
      </c>
      <c r="H4" s="33" t="s">
        <v>120</v>
      </c>
      <c r="I4" s="33" t="s">
        <v>6</v>
      </c>
      <c r="J4" s="33" t="s">
        <v>121</v>
      </c>
      <c r="K4" s="33" t="s">
        <v>122</v>
      </c>
      <c r="L4" s="33" t="s">
        <v>123</v>
      </c>
    </row>
    <row r="5" ht="15.4" customHeight="1" spans="1:12">
      <c r="A5" s="34" t="s">
        <v>124</v>
      </c>
      <c r="B5" s="35" t="s">
        <v>6</v>
      </c>
      <c r="C5" s="35" t="s">
        <v>6</v>
      </c>
      <c r="D5" s="36" t="s">
        <v>125</v>
      </c>
      <c r="E5" s="35" t="s">
        <v>6</v>
      </c>
      <c r="F5" s="35" t="s">
        <v>6</v>
      </c>
      <c r="G5" s="35" t="s">
        <v>6</v>
      </c>
      <c r="H5" s="35" t="s">
        <v>126</v>
      </c>
      <c r="I5" s="35" t="s">
        <v>127</v>
      </c>
      <c r="J5" s="35" t="s">
        <v>6</v>
      </c>
      <c r="K5" s="35" t="s">
        <v>6</v>
      </c>
      <c r="L5" s="35" t="s">
        <v>126</v>
      </c>
    </row>
    <row r="6" ht="15.4" customHeight="1" spans="1:12">
      <c r="A6" s="34" t="s">
        <v>6</v>
      </c>
      <c r="B6" s="35" t="s">
        <v>6</v>
      </c>
      <c r="C6" s="35" t="s">
        <v>6</v>
      </c>
      <c r="D6" s="36" t="s">
        <v>6</v>
      </c>
      <c r="E6" s="35" t="s">
        <v>6</v>
      </c>
      <c r="F6" s="35" t="s">
        <v>6</v>
      </c>
      <c r="G6" s="35" t="s">
        <v>6</v>
      </c>
      <c r="H6" s="35" t="s">
        <v>6</v>
      </c>
      <c r="I6" s="35" t="s">
        <v>6</v>
      </c>
      <c r="J6" s="35" t="s">
        <v>6</v>
      </c>
      <c r="K6" s="35" t="s">
        <v>6</v>
      </c>
      <c r="L6" s="35" t="s">
        <v>6</v>
      </c>
    </row>
    <row r="7" ht="15.4" customHeight="1" spans="1:12">
      <c r="A7" s="34" t="s">
        <v>6</v>
      </c>
      <c r="B7" s="35" t="s">
        <v>6</v>
      </c>
      <c r="C7" s="35" t="s">
        <v>6</v>
      </c>
      <c r="D7" s="36" t="s">
        <v>6</v>
      </c>
      <c r="E7" s="35" t="s">
        <v>6</v>
      </c>
      <c r="F7" s="35" t="s">
        <v>6</v>
      </c>
      <c r="G7" s="35" t="s">
        <v>6</v>
      </c>
      <c r="H7" s="35" t="s">
        <v>6</v>
      </c>
      <c r="I7" s="35" t="s">
        <v>6</v>
      </c>
      <c r="J7" s="35" t="s">
        <v>6</v>
      </c>
      <c r="K7" s="35" t="s">
        <v>6</v>
      </c>
      <c r="L7" s="35" t="s">
        <v>6</v>
      </c>
    </row>
    <row r="8" ht="15.4" customHeight="1" spans="1:12">
      <c r="A8" s="101" t="s">
        <v>128</v>
      </c>
      <c r="B8" s="36" t="s">
        <v>129</v>
      </c>
      <c r="C8" s="36" t="s">
        <v>130</v>
      </c>
      <c r="D8" s="36" t="s">
        <v>12</v>
      </c>
      <c r="E8" s="35" t="s">
        <v>13</v>
      </c>
      <c r="F8" s="35" t="s">
        <v>14</v>
      </c>
      <c r="G8" s="35" t="s">
        <v>22</v>
      </c>
      <c r="H8" s="35" t="s">
        <v>26</v>
      </c>
      <c r="I8" s="35" t="s">
        <v>30</v>
      </c>
      <c r="J8" s="35" t="s">
        <v>34</v>
      </c>
      <c r="K8" s="35" t="s">
        <v>38</v>
      </c>
      <c r="L8" s="35" t="s">
        <v>42</v>
      </c>
    </row>
    <row r="9" ht="15.4" customHeight="1" spans="1:12">
      <c r="A9" s="101" t="s">
        <v>6</v>
      </c>
      <c r="B9" s="36" t="s">
        <v>6</v>
      </c>
      <c r="C9" s="36" t="s">
        <v>6</v>
      </c>
      <c r="D9" s="36" t="s">
        <v>131</v>
      </c>
      <c r="E9" s="102">
        <v>489057.85</v>
      </c>
      <c r="F9" s="102">
        <v>488987.25</v>
      </c>
      <c r="G9" s="105"/>
      <c r="H9" s="105"/>
      <c r="I9" s="102" t="s">
        <v>6</v>
      </c>
      <c r="J9" s="102" t="s">
        <v>6</v>
      </c>
      <c r="K9" s="102" t="s">
        <v>6</v>
      </c>
      <c r="L9" s="102">
        <v>70.6</v>
      </c>
    </row>
    <row r="10" ht="15.4" customHeight="1" spans="1:12">
      <c r="A10" s="106">
        <v>201</v>
      </c>
      <c r="B10" s="107"/>
      <c r="C10" s="108"/>
      <c r="D10" s="43" t="s">
        <v>132</v>
      </c>
      <c r="E10" s="102">
        <v>19939.73</v>
      </c>
      <c r="F10" s="102">
        <v>19869.32</v>
      </c>
      <c r="G10" s="105"/>
      <c r="H10" s="105"/>
      <c r="I10" s="102" t="s">
        <v>6</v>
      </c>
      <c r="J10" s="102" t="s">
        <v>6</v>
      </c>
      <c r="K10" s="102" t="s">
        <v>6</v>
      </c>
      <c r="L10" s="102">
        <v>70.41</v>
      </c>
    </row>
    <row r="11" ht="15.4" customHeight="1" spans="1:12">
      <c r="A11" s="106">
        <v>20103</v>
      </c>
      <c r="B11" s="107"/>
      <c r="C11" s="108"/>
      <c r="D11" s="43" t="s">
        <v>133</v>
      </c>
      <c r="E11" s="102">
        <v>8500.02</v>
      </c>
      <c r="F11" s="102">
        <v>8489.67</v>
      </c>
      <c r="G11" s="105"/>
      <c r="H11" s="105"/>
      <c r="I11" s="102" t="s">
        <v>6</v>
      </c>
      <c r="J11" s="102" t="s">
        <v>6</v>
      </c>
      <c r="K11" s="102" t="s">
        <v>6</v>
      </c>
      <c r="L11" s="102">
        <v>10.35</v>
      </c>
    </row>
    <row r="12" ht="15.4" customHeight="1" spans="1:12">
      <c r="A12" s="106">
        <v>2010301</v>
      </c>
      <c r="B12" s="107"/>
      <c r="C12" s="108"/>
      <c r="D12" s="43" t="s">
        <v>134</v>
      </c>
      <c r="E12" s="102">
        <v>6715.61</v>
      </c>
      <c r="F12" s="102">
        <v>6705.26</v>
      </c>
      <c r="G12" s="102" t="s">
        <v>6</v>
      </c>
      <c r="H12" s="102" t="s">
        <v>6</v>
      </c>
      <c r="I12" s="102" t="s">
        <v>6</v>
      </c>
      <c r="J12" s="102" t="s">
        <v>6</v>
      </c>
      <c r="K12" s="102" t="s">
        <v>6</v>
      </c>
      <c r="L12" s="102">
        <v>10.35</v>
      </c>
    </row>
    <row r="13" ht="15.4" customHeight="1" spans="1:12">
      <c r="A13" s="106">
        <v>2010302</v>
      </c>
      <c r="B13" s="107"/>
      <c r="C13" s="108"/>
      <c r="D13" s="43" t="s">
        <v>135</v>
      </c>
      <c r="E13" s="102">
        <v>1784.41</v>
      </c>
      <c r="F13" s="102">
        <v>1784.41</v>
      </c>
      <c r="G13" s="102" t="s">
        <v>6</v>
      </c>
      <c r="H13" s="102" t="s">
        <v>6</v>
      </c>
      <c r="I13" s="102" t="s">
        <v>6</v>
      </c>
      <c r="J13" s="102" t="s">
        <v>6</v>
      </c>
      <c r="K13" s="102" t="s">
        <v>6</v>
      </c>
      <c r="L13" s="102">
        <v>0</v>
      </c>
    </row>
    <row r="14" ht="15.4" customHeight="1" spans="1:12">
      <c r="A14" s="106">
        <v>20104</v>
      </c>
      <c r="B14" s="107"/>
      <c r="C14" s="108"/>
      <c r="D14" s="43" t="s">
        <v>136</v>
      </c>
      <c r="E14" s="102">
        <v>2184.5</v>
      </c>
      <c r="F14" s="102">
        <v>2184.5</v>
      </c>
      <c r="G14" s="105"/>
      <c r="H14" s="105"/>
      <c r="I14" s="102" t="s">
        <v>6</v>
      </c>
      <c r="J14" s="102" t="s">
        <v>6</v>
      </c>
      <c r="K14" s="102" t="s">
        <v>6</v>
      </c>
      <c r="L14" s="102">
        <v>0</v>
      </c>
    </row>
    <row r="15" ht="15.4" customHeight="1" spans="1:12">
      <c r="A15" s="106">
        <v>2010401</v>
      </c>
      <c r="B15" s="107"/>
      <c r="C15" s="108"/>
      <c r="D15" s="43" t="s">
        <v>134</v>
      </c>
      <c r="E15" s="102">
        <v>1455.64</v>
      </c>
      <c r="F15" s="102">
        <v>1455.64</v>
      </c>
      <c r="G15" s="102"/>
      <c r="H15" s="102"/>
      <c r="I15" s="102"/>
      <c r="J15" s="102"/>
      <c r="K15" s="102"/>
      <c r="L15" s="102">
        <v>0</v>
      </c>
    </row>
    <row r="16" ht="15.4" customHeight="1" spans="1:12">
      <c r="A16" s="106">
        <v>2010402</v>
      </c>
      <c r="B16" s="107"/>
      <c r="C16" s="108"/>
      <c r="D16" s="43" t="s">
        <v>135</v>
      </c>
      <c r="E16" s="102">
        <v>162.35</v>
      </c>
      <c r="F16" s="102">
        <v>162.35</v>
      </c>
      <c r="G16" s="102"/>
      <c r="H16" s="102"/>
      <c r="I16" s="102"/>
      <c r="J16" s="102"/>
      <c r="K16" s="102"/>
      <c r="L16" s="102">
        <v>0</v>
      </c>
    </row>
    <row r="17" ht="15.4" customHeight="1" spans="1:12">
      <c r="A17" s="106">
        <v>2010406</v>
      </c>
      <c r="B17" s="107"/>
      <c r="C17" s="108"/>
      <c r="D17" s="43" t="s">
        <v>137</v>
      </c>
      <c r="E17" s="102">
        <v>489.28</v>
      </c>
      <c r="F17" s="102">
        <v>489.28</v>
      </c>
      <c r="G17" s="102"/>
      <c r="H17" s="102"/>
      <c r="I17" s="102"/>
      <c r="J17" s="102"/>
      <c r="K17" s="102"/>
      <c r="L17" s="102">
        <v>0</v>
      </c>
    </row>
    <row r="18" ht="15.4" customHeight="1" spans="1:12">
      <c r="A18" s="106">
        <v>2010408</v>
      </c>
      <c r="B18" s="107"/>
      <c r="C18" s="108"/>
      <c r="D18" s="43" t="s">
        <v>138</v>
      </c>
      <c r="E18" s="102">
        <v>7.23</v>
      </c>
      <c r="F18" s="102">
        <v>7.23</v>
      </c>
      <c r="G18" s="102"/>
      <c r="H18" s="102"/>
      <c r="I18" s="102"/>
      <c r="J18" s="102"/>
      <c r="K18" s="102"/>
      <c r="L18" s="102">
        <v>0</v>
      </c>
    </row>
    <row r="19" ht="15.4" customHeight="1" spans="1:12">
      <c r="A19" s="106">
        <v>2010499</v>
      </c>
      <c r="B19" s="107"/>
      <c r="C19" s="108"/>
      <c r="D19" s="43" t="s">
        <v>139</v>
      </c>
      <c r="E19" s="102">
        <v>70</v>
      </c>
      <c r="F19" s="102">
        <v>70</v>
      </c>
      <c r="G19" s="102"/>
      <c r="H19" s="102"/>
      <c r="I19" s="102"/>
      <c r="J19" s="102"/>
      <c r="K19" s="102"/>
      <c r="L19" s="102">
        <v>0</v>
      </c>
    </row>
    <row r="20" ht="15.4" customHeight="1" spans="1:12">
      <c r="A20" s="106">
        <v>20105</v>
      </c>
      <c r="B20" s="107"/>
      <c r="C20" s="108"/>
      <c r="D20" s="43" t="s">
        <v>140</v>
      </c>
      <c r="E20" s="102">
        <v>79.57</v>
      </c>
      <c r="F20" s="102">
        <v>79.57</v>
      </c>
      <c r="G20" s="105"/>
      <c r="H20" s="105"/>
      <c r="I20" s="102"/>
      <c r="J20" s="102"/>
      <c r="K20" s="102"/>
      <c r="L20" s="102">
        <v>0</v>
      </c>
    </row>
    <row r="21" ht="15.4" customHeight="1" spans="1:12">
      <c r="A21" s="106">
        <v>2010507</v>
      </c>
      <c r="B21" s="107"/>
      <c r="C21" s="108"/>
      <c r="D21" s="43" t="s">
        <v>141</v>
      </c>
      <c r="E21" s="102">
        <v>51.97</v>
      </c>
      <c r="F21" s="102">
        <v>51.97</v>
      </c>
      <c r="G21" s="102"/>
      <c r="H21" s="102"/>
      <c r="I21" s="102"/>
      <c r="J21" s="102"/>
      <c r="K21" s="102"/>
      <c r="L21" s="102">
        <v>0</v>
      </c>
    </row>
    <row r="22" ht="15.4" customHeight="1" spans="1:12">
      <c r="A22" s="106">
        <v>2010599</v>
      </c>
      <c r="B22" s="107"/>
      <c r="C22" s="108"/>
      <c r="D22" s="43" t="s">
        <v>142</v>
      </c>
      <c r="E22" s="102">
        <v>27.6</v>
      </c>
      <c r="F22" s="102">
        <v>27.6</v>
      </c>
      <c r="G22" s="102"/>
      <c r="H22" s="102"/>
      <c r="I22" s="102"/>
      <c r="J22" s="102"/>
      <c r="K22" s="102"/>
      <c r="L22" s="102">
        <v>0</v>
      </c>
    </row>
    <row r="23" ht="15.4" customHeight="1" spans="1:12">
      <c r="A23" s="106">
        <v>20106</v>
      </c>
      <c r="B23" s="107"/>
      <c r="C23" s="108"/>
      <c r="D23" s="43" t="s">
        <v>143</v>
      </c>
      <c r="E23" s="102">
        <v>1422.53</v>
      </c>
      <c r="F23" s="102">
        <v>1422.52</v>
      </c>
      <c r="G23" s="105"/>
      <c r="H23" s="105"/>
      <c r="I23" s="102"/>
      <c r="J23" s="102"/>
      <c r="K23" s="102"/>
      <c r="L23" s="102">
        <v>0.01</v>
      </c>
    </row>
    <row r="24" ht="15.4" customHeight="1" spans="1:12">
      <c r="A24" s="106">
        <v>2010601</v>
      </c>
      <c r="B24" s="107"/>
      <c r="C24" s="108"/>
      <c r="D24" s="43" t="s">
        <v>134</v>
      </c>
      <c r="E24" s="102">
        <v>677.98</v>
      </c>
      <c r="F24" s="102">
        <v>677.97</v>
      </c>
      <c r="G24" s="102"/>
      <c r="H24" s="102"/>
      <c r="I24" s="102"/>
      <c r="J24" s="102"/>
      <c r="K24" s="102"/>
      <c r="L24" s="102">
        <v>0.01</v>
      </c>
    </row>
    <row r="25" ht="15.4" customHeight="1" spans="1:12">
      <c r="A25" s="106">
        <v>2010602</v>
      </c>
      <c r="B25" s="107"/>
      <c r="C25" s="108"/>
      <c r="D25" s="43" t="s">
        <v>135</v>
      </c>
      <c r="E25" s="102">
        <v>744.55</v>
      </c>
      <c r="F25" s="102">
        <v>744.55</v>
      </c>
      <c r="G25" s="102"/>
      <c r="H25" s="102"/>
      <c r="I25" s="102"/>
      <c r="J25" s="102"/>
      <c r="K25" s="102"/>
      <c r="L25" s="102">
        <v>0</v>
      </c>
    </row>
    <row r="26" ht="15.4" customHeight="1" spans="1:12">
      <c r="A26" s="106">
        <v>20111</v>
      </c>
      <c r="B26" s="107"/>
      <c r="C26" s="108"/>
      <c r="D26" s="43" t="s">
        <v>144</v>
      </c>
      <c r="E26" s="102">
        <v>151.03</v>
      </c>
      <c r="F26" s="102">
        <v>151.03</v>
      </c>
      <c r="G26" s="105"/>
      <c r="H26" s="105"/>
      <c r="I26" s="102"/>
      <c r="J26" s="102"/>
      <c r="K26" s="102"/>
      <c r="L26" s="102">
        <v>0</v>
      </c>
    </row>
    <row r="27" ht="15.4" customHeight="1" spans="1:12">
      <c r="A27" s="106">
        <v>2011101</v>
      </c>
      <c r="B27" s="107"/>
      <c r="C27" s="108"/>
      <c r="D27" s="43" t="s">
        <v>134</v>
      </c>
      <c r="E27" s="102">
        <v>137.77</v>
      </c>
      <c r="F27" s="102">
        <v>137.77</v>
      </c>
      <c r="G27" s="102"/>
      <c r="H27" s="102"/>
      <c r="I27" s="102"/>
      <c r="J27" s="102"/>
      <c r="K27" s="102"/>
      <c r="L27" s="102">
        <v>0</v>
      </c>
    </row>
    <row r="28" ht="15.4" customHeight="1" spans="1:12">
      <c r="A28" s="106">
        <v>2011102</v>
      </c>
      <c r="B28" s="107"/>
      <c r="C28" s="108"/>
      <c r="D28" s="43" t="s">
        <v>135</v>
      </c>
      <c r="E28" s="102">
        <v>13.26</v>
      </c>
      <c r="F28" s="102">
        <v>13.26</v>
      </c>
      <c r="G28" s="102"/>
      <c r="H28" s="102"/>
      <c r="I28" s="102"/>
      <c r="J28" s="102"/>
      <c r="K28" s="102"/>
      <c r="L28" s="102">
        <v>0</v>
      </c>
    </row>
    <row r="29" ht="15.4" customHeight="1" spans="1:12">
      <c r="A29" s="106">
        <v>20113</v>
      </c>
      <c r="B29" s="107"/>
      <c r="C29" s="108"/>
      <c r="D29" s="43" t="s">
        <v>145</v>
      </c>
      <c r="E29" s="102">
        <v>1557.03</v>
      </c>
      <c r="F29" s="102">
        <v>1557.03</v>
      </c>
      <c r="G29" s="105"/>
      <c r="H29" s="105"/>
      <c r="I29" s="102"/>
      <c r="J29" s="102"/>
      <c r="K29" s="102"/>
      <c r="L29" s="102">
        <v>0</v>
      </c>
    </row>
    <row r="30" ht="15.4" customHeight="1" spans="1:12">
      <c r="A30" s="106">
        <v>2011308</v>
      </c>
      <c r="B30" s="107"/>
      <c r="C30" s="108"/>
      <c r="D30" s="43" t="s">
        <v>146</v>
      </c>
      <c r="E30" s="102">
        <v>1372.16</v>
      </c>
      <c r="F30" s="102">
        <v>1372.16</v>
      </c>
      <c r="G30" s="102"/>
      <c r="H30" s="102"/>
      <c r="I30" s="102"/>
      <c r="J30" s="102"/>
      <c r="K30" s="102"/>
      <c r="L30" s="102">
        <v>0</v>
      </c>
    </row>
    <row r="31" ht="15.4" customHeight="1" spans="1:12">
      <c r="A31" s="106">
        <v>2011399</v>
      </c>
      <c r="B31" s="107"/>
      <c r="C31" s="108"/>
      <c r="D31" s="43" t="s">
        <v>147</v>
      </c>
      <c r="E31" s="102">
        <v>184.87</v>
      </c>
      <c r="F31" s="102">
        <v>184.87</v>
      </c>
      <c r="G31" s="102"/>
      <c r="H31" s="102"/>
      <c r="I31" s="102"/>
      <c r="J31" s="102"/>
      <c r="K31" s="102"/>
      <c r="L31" s="102">
        <v>0</v>
      </c>
    </row>
    <row r="32" ht="15.4" customHeight="1" spans="1:12">
      <c r="A32" s="106">
        <v>20129</v>
      </c>
      <c r="B32" s="107"/>
      <c r="C32" s="108"/>
      <c r="D32" s="43" t="s">
        <v>148</v>
      </c>
      <c r="E32" s="102">
        <v>53</v>
      </c>
      <c r="F32" s="102">
        <v>53</v>
      </c>
      <c r="G32" s="105"/>
      <c r="H32" s="105"/>
      <c r="I32" s="102"/>
      <c r="J32" s="102"/>
      <c r="K32" s="102"/>
      <c r="L32" s="102">
        <v>0</v>
      </c>
    </row>
    <row r="33" ht="15.4" customHeight="1" spans="1:12">
      <c r="A33" s="106">
        <v>2012902</v>
      </c>
      <c r="B33" s="107"/>
      <c r="C33" s="108"/>
      <c r="D33" s="43" t="s">
        <v>135</v>
      </c>
      <c r="E33" s="102">
        <v>25</v>
      </c>
      <c r="F33" s="102">
        <v>25</v>
      </c>
      <c r="G33" s="102"/>
      <c r="H33" s="102"/>
      <c r="I33" s="102"/>
      <c r="J33" s="102"/>
      <c r="K33" s="102"/>
      <c r="L33" s="102">
        <v>0</v>
      </c>
    </row>
    <row r="34" ht="15.4" customHeight="1" spans="1:12">
      <c r="A34" s="106">
        <v>2012999</v>
      </c>
      <c r="B34" s="107"/>
      <c r="C34" s="108"/>
      <c r="D34" s="43" t="s">
        <v>149</v>
      </c>
      <c r="E34" s="102">
        <v>28</v>
      </c>
      <c r="F34" s="102">
        <v>28</v>
      </c>
      <c r="G34" s="102"/>
      <c r="H34" s="102"/>
      <c r="I34" s="102"/>
      <c r="J34" s="102"/>
      <c r="K34" s="102"/>
      <c r="L34" s="102">
        <v>0</v>
      </c>
    </row>
    <row r="35" ht="15.4" customHeight="1" spans="1:12">
      <c r="A35" s="106">
        <v>20131</v>
      </c>
      <c r="B35" s="107"/>
      <c r="C35" s="108"/>
      <c r="D35" s="43" t="s">
        <v>150</v>
      </c>
      <c r="E35" s="102">
        <v>1171.27</v>
      </c>
      <c r="F35" s="102">
        <v>1171.27</v>
      </c>
      <c r="G35" s="105"/>
      <c r="H35" s="105"/>
      <c r="I35" s="102"/>
      <c r="J35" s="102"/>
      <c r="K35" s="102"/>
      <c r="L35" s="102">
        <v>0</v>
      </c>
    </row>
    <row r="36" ht="15.4" customHeight="1" spans="1:12">
      <c r="A36" s="106">
        <v>2013102</v>
      </c>
      <c r="B36" s="107"/>
      <c r="C36" s="108"/>
      <c r="D36" s="43" t="s">
        <v>135</v>
      </c>
      <c r="E36" s="102">
        <v>1171.27</v>
      </c>
      <c r="F36" s="102">
        <v>1171.27</v>
      </c>
      <c r="G36" s="102"/>
      <c r="H36" s="102"/>
      <c r="I36" s="102"/>
      <c r="J36" s="102"/>
      <c r="K36" s="102"/>
      <c r="L36" s="102">
        <v>0</v>
      </c>
    </row>
    <row r="37" ht="15.4" customHeight="1" spans="1:12">
      <c r="A37" s="106">
        <v>20132</v>
      </c>
      <c r="B37" s="107"/>
      <c r="C37" s="108"/>
      <c r="D37" s="43" t="s">
        <v>151</v>
      </c>
      <c r="E37" s="102">
        <v>3970.37</v>
      </c>
      <c r="F37" s="102">
        <v>3910.32</v>
      </c>
      <c r="G37" s="105"/>
      <c r="H37" s="105"/>
      <c r="I37" s="102"/>
      <c r="J37" s="102"/>
      <c r="K37" s="102"/>
      <c r="L37" s="102">
        <v>60.05</v>
      </c>
    </row>
    <row r="38" ht="15.4" customHeight="1" spans="1:12">
      <c r="A38" s="106">
        <v>2013201</v>
      </c>
      <c r="B38" s="107"/>
      <c r="C38" s="108"/>
      <c r="D38" s="43" t="s">
        <v>134</v>
      </c>
      <c r="E38" s="102">
        <v>1083.86</v>
      </c>
      <c r="F38" s="102">
        <v>1083.81</v>
      </c>
      <c r="G38" s="102"/>
      <c r="H38" s="102"/>
      <c r="I38" s="102"/>
      <c r="J38" s="102"/>
      <c r="K38" s="102"/>
      <c r="L38" s="102">
        <v>0.05</v>
      </c>
    </row>
    <row r="39" ht="15.4" customHeight="1" spans="1:12">
      <c r="A39" s="106">
        <v>2013202</v>
      </c>
      <c r="B39" s="107"/>
      <c r="C39" s="108"/>
      <c r="D39" s="43" t="s">
        <v>135</v>
      </c>
      <c r="E39" s="102">
        <v>1423.49</v>
      </c>
      <c r="F39" s="102">
        <v>1363.49</v>
      </c>
      <c r="G39" s="102"/>
      <c r="H39" s="102"/>
      <c r="I39" s="102"/>
      <c r="J39" s="102"/>
      <c r="K39" s="102"/>
      <c r="L39" s="102">
        <v>60</v>
      </c>
    </row>
    <row r="40" ht="15.4" customHeight="1" spans="1:12">
      <c r="A40" s="106">
        <v>2013299</v>
      </c>
      <c r="B40" s="107"/>
      <c r="C40" s="108"/>
      <c r="D40" s="43" t="s">
        <v>152</v>
      </c>
      <c r="E40" s="102">
        <v>1463.02</v>
      </c>
      <c r="F40" s="102">
        <v>1463.02</v>
      </c>
      <c r="G40" s="102"/>
      <c r="H40" s="102"/>
      <c r="I40" s="102"/>
      <c r="J40" s="102"/>
      <c r="K40" s="102"/>
      <c r="L40" s="102">
        <v>0</v>
      </c>
    </row>
    <row r="41" ht="15.4" customHeight="1" spans="1:12">
      <c r="A41" s="106">
        <v>20133</v>
      </c>
      <c r="B41" s="107"/>
      <c r="C41" s="108"/>
      <c r="D41" s="43" t="s">
        <v>153</v>
      </c>
      <c r="E41" s="102">
        <v>242.47</v>
      </c>
      <c r="F41" s="102">
        <v>242.47</v>
      </c>
      <c r="G41" s="105"/>
      <c r="H41" s="105"/>
      <c r="I41" s="102"/>
      <c r="J41" s="102"/>
      <c r="K41" s="102"/>
      <c r="L41" s="102">
        <v>0</v>
      </c>
    </row>
    <row r="42" ht="15.4" customHeight="1" spans="1:12">
      <c r="A42" s="106">
        <v>2013399</v>
      </c>
      <c r="B42" s="107"/>
      <c r="C42" s="108"/>
      <c r="D42" s="43" t="s">
        <v>154</v>
      </c>
      <c r="E42" s="102">
        <v>242.47</v>
      </c>
      <c r="F42" s="102">
        <v>242.47</v>
      </c>
      <c r="G42" s="102"/>
      <c r="H42" s="102"/>
      <c r="I42" s="102"/>
      <c r="J42" s="102"/>
      <c r="K42" s="102"/>
      <c r="L42" s="102">
        <v>0</v>
      </c>
    </row>
    <row r="43" ht="15.4" customHeight="1" spans="1:12">
      <c r="A43" s="106">
        <v>20137</v>
      </c>
      <c r="B43" s="107"/>
      <c r="C43" s="108"/>
      <c r="D43" s="43" t="s">
        <v>155</v>
      </c>
      <c r="E43" s="102">
        <v>607.94</v>
      </c>
      <c r="F43" s="102">
        <v>607.94</v>
      </c>
      <c r="G43" s="105"/>
      <c r="H43" s="105"/>
      <c r="I43" s="102"/>
      <c r="J43" s="102"/>
      <c r="K43" s="102"/>
      <c r="L43" s="102">
        <v>0</v>
      </c>
    </row>
    <row r="44" ht="15.4" customHeight="1" spans="1:12">
      <c r="A44" s="106">
        <v>2013704</v>
      </c>
      <c r="B44" s="107"/>
      <c r="C44" s="108"/>
      <c r="D44" s="43" t="s">
        <v>156</v>
      </c>
      <c r="E44" s="102">
        <v>607.94</v>
      </c>
      <c r="F44" s="102">
        <v>607.94</v>
      </c>
      <c r="G44" s="102"/>
      <c r="H44" s="102"/>
      <c r="I44" s="102"/>
      <c r="J44" s="102"/>
      <c r="K44" s="102"/>
      <c r="L44" s="102">
        <v>0</v>
      </c>
    </row>
    <row r="45" ht="15.4" customHeight="1" spans="1:12">
      <c r="A45" s="106">
        <v>204</v>
      </c>
      <c r="B45" s="107"/>
      <c r="C45" s="108"/>
      <c r="D45" s="43" t="s">
        <v>157</v>
      </c>
      <c r="E45" s="102">
        <v>30.35</v>
      </c>
      <c r="F45" s="102">
        <v>30.35</v>
      </c>
      <c r="G45" s="105"/>
      <c r="H45" s="105"/>
      <c r="I45" s="102"/>
      <c r="J45" s="102"/>
      <c r="K45" s="102"/>
      <c r="L45" s="102">
        <v>0</v>
      </c>
    </row>
    <row r="46" ht="15.4" customHeight="1" spans="1:12">
      <c r="A46" s="106">
        <v>20402</v>
      </c>
      <c r="B46" s="107"/>
      <c r="C46" s="108"/>
      <c r="D46" s="43" t="s">
        <v>158</v>
      </c>
      <c r="E46" s="102">
        <v>30.35</v>
      </c>
      <c r="F46" s="102">
        <v>30.35</v>
      </c>
      <c r="G46" s="105"/>
      <c r="H46" s="105"/>
      <c r="I46" s="102"/>
      <c r="J46" s="102"/>
      <c r="K46" s="102"/>
      <c r="L46" s="102">
        <v>0</v>
      </c>
    </row>
    <row r="47" ht="15.4" customHeight="1" spans="1:12">
      <c r="A47" s="106">
        <v>2040299</v>
      </c>
      <c r="B47" s="107"/>
      <c r="C47" s="108"/>
      <c r="D47" s="43" t="s">
        <v>159</v>
      </c>
      <c r="E47" s="102">
        <v>30.35</v>
      </c>
      <c r="F47" s="102">
        <v>30.35</v>
      </c>
      <c r="G47" s="102"/>
      <c r="H47" s="102"/>
      <c r="I47" s="102"/>
      <c r="J47" s="102"/>
      <c r="K47" s="102"/>
      <c r="L47" s="102">
        <v>0</v>
      </c>
    </row>
    <row r="48" ht="15.4" customHeight="1" spans="1:12">
      <c r="A48" s="106">
        <v>205</v>
      </c>
      <c r="B48" s="107"/>
      <c r="C48" s="108"/>
      <c r="D48" s="43" t="s">
        <v>160</v>
      </c>
      <c r="E48" s="102">
        <v>10496.32</v>
      </c>
      <c r="F48" s="102">
        <v>10496.32</v>
      </c>
      <c r="G48" s="105"/>
      <c r="H48" s="105"/>
      <c r="I48" s="102"/>
      <c r="J48" s="102"/>
      <c r="K48" s="102"/>
      <c r="L48" s="102">
        <v>0</v>
      </c>
    </row>
    <row r="49" ht="15.4" customHeight="1" spans="1:12">
      <c r="A49" s="106">
        <v>20501</v>
      </c>
      <c r="B49" s="107"/>
      <c r="C49" s="108"/>
      <c r="D49" s="43" t="s">
        <v>161</v>
      </c>
      <c r="E49" s="102">
        <v>20.36</v>
      </c>
      <c r="F49" s="102">
        <v>20.36</v>
      </c>
      <c r="G49" s="105"/>
      <c r="H49" s="105"/>
      <c r="I49" s="102"/>
      <c r="J49" s="102"/>
      <c r="K49" s="102"/>
      <c r="L49" s="102">
        <v>0</v>
      </c>
    </row>
    <row r="50" ht="15.4" customHeight="1" spans="1:12">
      <c r="A50" s="106">
        <v>2050101</v>
      </c>
      <c r="B50" s="107"/>
      <c r="C50" s="108"/>
      <c r="D50" s="43" t="s">
        <v>134</v>
      </c>
      <c r="E50" s="102">
        <v>16.01</v>
      </c>
      <c r="F50" s="102">
        <v>16.01</v>
      </c>
      <c r="G50" s="102"/>
      <c r="H50" s="102"/>
      <c r="I50" s="102"/>
      <c r="J50" s="102"/>
      <c r="K50" s="102"/>
      <c r="L50" s="102">
        <v>0</v>
      </c>
    </row>
    <row r="51" ht="15.4" customHeight="1" spans="1:12">
      <c r="A51" s="106">
        <v>2050102</v>
      </c>
      <c r="B51" s="107"/>
      <c r="C51" s="108"/>
      <c r="D51" s="43" t="s">
        <v>135</v>
      </c>
      <c r="E51" s="102">
        <v>4.35</v>
      </c>
      <c r="F51" s="102">
        <v>4.35</v>
      </c>
      <c r="G51" s="102"/>
      <c r="H51" s="102"/>
      <c r="I51" s="102"/>
      <c r="J51" s="102"/>
      <c r="K51" s="102"/>
      <c r="L51" s="102">
        <v>0</v>
      </c>
    </row>
    <row r="52" ht="15.4" customHeight="1" spans="1:12">
      <c r="A52" s="106">
        <v>20502</v>
      </c>
      <c r="B52" s="107"/>
      <c r="C52" s="108"/>
      <c r="D52" s="43" t="s">
        <v>162</v>
      </c>
      <c r="E52" s="102">
        <v>10475.96</v>
      </c>
      <c r="F52" s="102">
        <v>10475.96</v>
      </c>
      <c r="G52" s="105"/>
      <c r="H52" s="105"/>
      <c r="I52" s="102"/>
      <c r="J52" s="102"/>
      <c r="K52" s="102"/>
      <c r="L52" s="102">
        <v>0</v>
      </c>
    </row>
    <row r="53" ht="15.4" customHeight="1" spans="1:12">
      <c r="A53" s="106">
        <v>2050201</v>
      </c>
      <c r="B53" s="107"/>
      <c r="C53" s="108"/>
      <c r="D53" s="43" t="s">
        <v>163</v>
      </c>
      <c r="E53" s="102">
        <v>3012.04</v>
      </c>
      <c r="F53" s="102">
        <v>3012.04</v>
      </c>
      <c r="G53" s="102"/>
      <c r="H53" s="102"/>
      <c r="I53" s="102"/>
      <c r="J53" s="102"/>
      <c r="K53" s="102"/>
      <c r="L53" s="102">
        <v>0</v>
      </c>
    </row>
    <row r="54" ht="15.4" customHeight="1" spans="1:12">
      <c r="A54" s="106">
        <v>2050202</v>
      </c>
      <c r="B54" s="107"/>
      <c r="C54" s="108"/>
      <c r="D54" s="43" t="s">
        <v>164</v>
      </c>
      <c r="E54" s="102">
        <v>4301.56</v>
      </c>
      <c r="F54" s="102">
        <v>4301.56</v>
      </c>
      <c r="G54" s="102"/>
      <c r="H54" s="102"/>
      <c r="I54" s="102"/>
      <c r="J54" s="102"/>
      <c r="K54" s="102"/>
      <c r="L54" s="102">
        <v>0</v>
      </c>
    </row>
    <row r="55" ht="15.4" customHeight="1" spans="1:12">
      <c r="A55" s="106">
        <v>2050203</v>
      </c>
      <c r="B55" s="107"/>
      <c r="C55" s="108"/>
      <c r="D55" s="43" t="s">
        <v>165</v>
      </c>
      <c r="E55" s="102">
        <v>3058.43</v>
      </c>
      <c r="F55" s="102">
        <v>3058.43</v>
      </c>
      <c r="G55" s="102"/>
      <c r="H55" s="102"/>
      <c r="I55" s="102"/>
      <c r="J55" s="102"/>
      <c r="K55" s="102"/>
      <c r="L55" s="102">
        <v>0</v>
      </c>
    </row>
    <row r="56" ht="15.4" customHeight="1" spans="1:12">
      <c r="A56" s="106">
        <v>2050299</v>
      </c>
      <c r="B56" s="107"/>
      <c r="C56" s="108"/>
      <c r="D56" s="43" t="s">
        <v>166</v>
      </c>
      <c r="E56" s="102">
        <v>103.93</v>
      </c>
      <c r="F56" s="102">
        <v>103.93</v>
      </c>
      <c r="G56" s="102"/>
      <c r="H56" s="102"/>
      <c r="I56" s="102"/>
      <c r="J56" s="102"/>
      <c r="K56" s="102"/>
      <c r="L56" s="102">
        <v>0</v>
      </c>
    </row>
    <row r="57" ht="15.4" customHeight="1" spans="1:12">
      <c r="A57" s="106">
        <v>206</v>
      </c>
      <c r="B57" s="107"/>
      <c r="C57" s="108"/>
      <c r="D57" s="43" t="s">
        <v>167</v>
      </c>
      <c r="E57" s="102">
        <v>3828.11</v>
      </c>
      <c r="F57" s="102">
        <v>3828.11</v>
      </c>
      <c r="G57" s="105"/>
      <c r="H57" s="105"/>
      <c r="I57" s="102"/>
      <c r="J57" s="102"/>
      <c r="K57" s="102"/>
      <c r="L57" s="102">
        <v>0</v>
      </c>
    </row>
    <row r="58" ht="15.4" customHeight="1" spans="1:12">
      <c r="A58" s="106">
        <v>20604</v>
      </c>
      <c r="B58" s="107"/>
      <c r="C58" s="108"/>
      <c r="D58" s="43" t="s">
        <v>168</v>
      </c>
      <c r="E58" s="102">
        <v>100</v>
      </c>
      <c r="F58" s="102">
        <v>100</v>
      </c>
      <c r="G58" s="105"/>
      <c r="H58" s="105"/>
      <c r="I58" s="102"/>
      <c r="J58" s="102"/>
      <c r="K58" s="102"/>
      <c r="L58" s="102">
        <v>0</v>
      </c>
    </row>
    <row r="59" ht="15.4" customHeight="1" spans="1:12">
      <c r="A59" s="106">
        <v>2060404</v>
      </c>
      <c r="B59" s="107"/>
      <c r="C59" s="108"/>
      <c r="D59" s="43" t="s">
        <v>169</v>
      </c>
      <c r="E59" s="102">
        <v>100</v>
      </c>
      <c r="F59" s="102">
        <v>100</v>
      </c>
      <c r="G59" s="102"/>
      <c r="H59" s="102"/>
      <c r="I59" s="102"/>
      <c r="J59" s="102"/>
      <c r="K59" s="102"/>
      <c r="L59" s="102">
        <v>0</v>
      </c>
    </row>
    <row r="60" ht="15.4" customHeight="1" spans="1:12">
      <c r="A60" s="106">
        <v>20699</v>
      </c>
      <c r="B60" s="107"/>
      <c r="C60" s="108"/>
      <c r="D60" s="43" t="s">
        <v>170</v>
      </c>
      <c r="E60" s="102">
        <v>3728.11</v>
      </c>
      <c r="F60" s="102">
        <v>3728.11</v>
      </c>
      <c r="G60" s="105"/>
      <c r="H60" s="105"/>
      <c r="I60" s="102"/>
      <c r="J60" s="102"/>
      <c r="K60" s="102"/>
      <c r="L60" s="102">
        <v>0</v>
      </c>
    </row>
    <row r="61" ht="15.4" customHeight="1" spans="1:12">
      <c r="A61" s="106">
        <v>2069901</v>
      </c>
      <c r="B61" s="107"/>
      <c r="C61" s="108"/>
      <c r="D61" s="43" t="s">
        <v>171</v>
      </c>
      <c r="E61" s="102">
        <v>3728.11</v>
      </c>
      <c r="F61" s="102">
        <v>3728.11</v>
      </c>
      <c r="G61" s="102"/>
      <c r="H61" s="102"/>
      <c r="I61" s="102"/>
      <c r="J61" s="102"/>
      <c r="K61" s="102"/>
      <c r="L61" s="102">
        <v>0</v>
      </c>
    </row>
    <row r="62" ht="15.4" customHeight="1" spans="1:12">
      <c r="A62" s="106">
        <v>207</v>
      </c>
      <c r="B62" s="107"/>
      <c r="C62" s="108"/>
      <c r="D62" s="43" t="s">
        <v>172</v>
      </c>
      <c r="E62" s="102">
        <v>233.87</v>
      </c>
      <c r="F62" s="102">
        <v>233.87</v>
      </c>
      <c r="G62" s="105"/>
      <c r="H62" s="105"/>
      <c r="I62" s="102"/>
      <c r="J62" s="102"/>
      <c r="K62" s="102"/>
      <c r="L62" s="102">
        <v>0</v>
      </c>
    </row>
    <row r="63" ht="15.4" customHeight="1" spans="1:12">
      <c r="A63" s="106">
        <v>20701</v>
      </c>
      <c r="B63" s="107"/>
      <c r="C63" s="108"/>
      <c r="D63" s="43" t="s">
        <v>173</v>
      </c>
      <c r="E63" s="102">
        <v>216.87</v>
      </c>
      <c r="F63" s="102">
        <v>216.87</v>
      </c>
      <c r="G63" s="105"/>
      <c r="H63" s="105"/>
      <c r="I63" s="102"/>
      <c r="J63" s="102"/>
      <c r="K63" s="102"/>
      <c r="L63" s="102">
        <v>0</v>
      </c>
    </row>
    <row r="64" ht="15.4" customHeight="1" spans="1:12">
      <c r="A64" s="106">
        <v>2070113</v>
      </c>
      <c r="B64" s="107"/>
      <c r="C64" s="108"/>
      <c r="D64" s="43" t="s">
        <v>174</v>
      </c>
      <c r="E64" s="102">
        <v>196.87</v>
      </c>
      <c r="F64" s="102">
        <v>196.87</v>
      </c>
      <c r="G64" s="102"/>
      <c r="H64" s="102"/>
      <c r="I64" s="102"/>
      <c r="J64" s="102"/>
      <c r="K64" s="102"/>
      <c r="L64" s="102">
        <v>0</v>
      </c>
    </row>
    <row r="65" ht="15.4" customHeight="1" spans="1:12">
      <c r="A65" s="106">
        <v>2070199</v>
      </c>
      <c r="B65" s="107"/>
      <c r="C65" s="108"/>
      <c r="D65" s="43" t="s">
        <v>175</v>
      </c>
      <c r="E65" s="102">
        <v>20</v>
      </c>
      <c r="F65" s="102">
        <v>20</v>
      </c>
      <c r="G65" s="102"/>
      <c r="H65" s="102"/>
      <c r="I65" s="102"/>
      <c r="J65" s="102"/>
      <c r="K65" s="102"/>
      <c r="L65" s="102">
        <v>0</v>
      </c>
    </row>
    <row r="66" ht="15.4" customHeight="1" spans="1:12">
      <c r="A66" s="106">
        <v>20799</v>
      </c>
      <c r="B66" s="107"/>
      <c r="C66" s="108"/>
      <c r="D66" s="43" t="s">
        <v>176</v>
      </c>
      <c r="E66" s="102">
        <v>17</v>
      </c>
      <c r="F66" s="102">
        <v>17</v>
      </c>
      <c r="G66" s="105"/>
      <c r="H66" s="105"/>
      <c r="I66" s="102"/>
      <c r="J66" s="102"/>
      <c r="K66" s="102"/>
      <c r="L66" s="102">
        <v>0</v>
      </c>
    </row>
    <row r="67" ht="15.4" customHeight="1" spans="1:12">
      <c r="A67" s="106">
        <v>2079902</v>
      </c>
      <c r="B67" s="107"/>
      <c r="C67" s="108"/>
      <c r="D67" s="43" t="s">
        <v>177</v>
      </c>
      <c r="E67" s="102">
        <v>17</v>
      </c>
      <c r="F67" s="102">
        <v>17</v>
      </c>
      <c r="G67" s="102"/>
      <c r="H67" s="102"/>
      <c r="I67" s="102"/>
      <c r="J67" s="102"/>
      <c r="K67" s="102"/>
      <c r="L67" s="102">
        <v>0</v>
      </c>
    </row>
    <row r="68" ht="15.4" customHeight="1" spans="1:12">
      <c r="A68" s="106">
        <v>208</v>
      </c>
      <c r="B68" s="107"/>
      <c r="C68" s="108"/>
      <c r="D68" s="43" t="s">
        <v>178</v>
      </c>
      <c r="E68" s="102">
        <v>1920.94</v>
      </c>
      <c r="F68" s="102">
        <v>1920.94</v>
      </c>
      <c r="G68" s="105"/>
      <c r="H68" s="105"/>
      <c r="I68" s="102"/>
      <c r="J68" s="102"/>
      <c r="K68" s="102"/>
      <c r="L68" s="102">
        <v>0</v>
      </c>
    </row>
    <row r="69" ht="15.4" customHeight="1" spans="1:12">
      <c r="A69" s="106">
        <v>20801</v>
      </c>
      <c r="B69" s="107"/>
      <c r="C69" s="108"/>
      <c r="D69" s="43" t="s">
        <v>179</v>
      </c>
      <c r="E69" s="102">
        <v>38.3</v>
      </c>
      <c r="F69" s="102">
        <v>38.3</v>
      </c>
      <c r="G69" s="105"/>
      <c r="H69" s="105"/>
      <c r="I69" s="102"/>
      <c r="J69" s="102"/>
      <c r="K69" s="102"/>
      <c r="L69" s="102">
        <v>0</v>
      </c>
    </row>
    <row r="70" ht="15.4" customHeight="1" spans="1:12">
      <c r="A70" s="106">
        <v>2080199</v>
      </c>
      <c r="B70" s="107"/>
      <c r="C70" s="108"/>
      <c r="D70" s="43" t="s">
        <v>180</v>
      </c>
      <c r="E70" s="102">
        <v>38.3</v>
      </c>
      <c r="F70" s="102">
        <v>38.3</v>
      </c>
      <c r="G70" s="102"/>
      <c r="H70" s="102"/>
      <c r="I70" s="102"/>
      <c r="J70" s="102"/>
      <c r="K70" s="102"/>
      <c r="L70" s="102">
        <v>0</v>
      </c>
    </row>
    <row r="71" ht="15.4" customHeight="1" spans="1:12">
      <c r="A71" s="106">
        <v>20805</v>
      </c>
      <c r="B71" s="107"/>
      <c r="C71" s="108"/>
      <c r="D71" s="43" t="s">
        <v>181</v>
      </c>
      <c r="E71" s="102">
        <v>366.64</v>
      </c>
      <c r="F71" s="102">
        <v>366.64</v>
      </c>
      <c r="G71" s="105"/>
      <c r="H71" s="105"/>
      <c r="I71" s="102"/>
      <c r="J71" s="102"/>
      <c r="K71" s="102"/>
      <c r="L71" s="102">
        <v>0</v>
      </c>
    </row>
    <row r="72" ht="15.4" customHeight="1" spans="1:12">
      <c r="A72" s="106">
        <v>2080505</v>
      </c>
      <c r="B72" s="107"/>
      <c r="C72" s="108"/>
      <c r="D72" s="43" t="s">
        <v>182</v>
      </c>
      <c r="E72" s="102">
        <v>242.07</v>
      </c>
      <c r="F72" s="102">
        <v>242.07</v>
      </c>
      <c r="G72" s="102"/>
      <c r="H72" s="102"/>
      <c r="I72" s="102"/>
      <c r="J72" s="102"/>
      <c r="K72" s="102"/>
      <c r="L72" s="102">
        <v>0</v>
      </c>
    </row>
    <row r="73" ht="15.4" customHeight="1" spans="1:12">
      <c r="A73" s="106">
        <v>2080506</v>
      </c>
      <c r="B73" s="107"/>
      <c r="C73" s="108"/>
      <c r="D73" s="43" t="s">
        <v>183</v>
      </c>
      <c r="E73" s="102">
        <v>124.57</v>
      </c>
      <c r="F73" s="102">
        <v>124.57</v>
      </c>
      <c r="G73" s="102"/>
      <c r="H73" s="102"/>
      <c r="I73" s="102"/>
      <c r="J73" s="102"/>
      <c r="K73" s="102"/>
      <c r="L73" s="102">
        <v>0</v>
      </c>
    </row>
    <row r="74" ht="15.4" customHeight="1" spans="1:12">
      <c r="A74" s="106">
        <v>20807</v>
      </c>
      <c r="B74" s="107"/>
      <c r="C74" s="108"/>
      <c r="D74" s="43" t="s">
        <v>184</v>
      </c>
      <c r="E74" s="102">
        <v>1516</v>
      </c>
      <c r="F74" s="102">
        <v>1516</v>
      </c>
      <c r="G74" s="105"/>
      <c r="H74" s="105"/>
      <c r="I74" s="102"/>
      <c r="J74" s="102"/>
      <c r="K74" s="102"/>
      <c r="L74" s="102">
        <v>0</v>
      </c>
    </row>
    <row r="75" ht="15.4" customHeight="1" spans="1:12">
      <c r="A75" s="106">
        <v>2080799</v>
      </c>
      <c r="B75" s="107"/>
      <c r="C75" s="108"/>
      <c r="D75" s="43" t="s">
        <v>185</v>
      </c>
      <c r="E75" s="102">
        <v>1516</v>
      </c>
      <c r="F75" s="102">
        <v>1516</v>
      </c>
      <c r="G75" s="102"/>
      <c r="H75" s="102"/>
      <c r="I75" s="102"/>
      <c r="J75" s="102"/>
      <c r="K75" s="102"/>
      <c r="L75" s="102">
        <v>0</v>
      </c>
    </row>
    <row r="76" ht="15.4" customHeight="1" spans="1:12">
      <c r="A76" s="106">
        <v>210</v>
      </c>
      <c r="B76" s="107"/>
      <c r="C76" s="108"/>
      <c r="D76" s="43" t="s">
        <v>186</v>
      </c>
      <c r="E76" s="102">
        <v>10495.03</v>
      </c>
      <c r="F76" s="102">
        <v>10495.03</v>
      </c>
      <c r="G76" s="105"/>
      <c r="H76" s="105"/>
      <c r="I76" s="102"/>
      <c r="J76" s="102"/>
      <c r="K76" s="102"/>
      <c r="L76" s="102">
        <v>0</v>
      </c>
    </row>
    <row r="77" ht="15.4" customHeight="1" spans="1:12">
      <c r="A77" s="106">
        <v>21001</v>
      </c>
      <c r="B77" s="107"/>
      <c r="C77" s="108"/>
      <c r="D77" s="43" t="s">
        <v>187</v>
      </c>
      <c r="E77" s="102">
        <v>16.71</v>
      </c>
      <c r="F77" s="102">
        <v>16.71</v>
      </c>
      <c r="G77" s="105"/>
      <c r="H77" s="105"/>
      <c r="I77" s="102"/>
      <c r="J77" s="102"/>
      <c r="K77" s="102"/>
      <c r="L77" s="102">
        <v>0</v>
      </c>
    </row>
    <row r="78" ht="15.4" customHeight="1" spans="1:12">
      <c r="A78" s="106">
        <v>2100102</v>
      </c>
      <c r="B78" s="107"/>
      <c r="C78" s="108"/>
      <c r="D78" s="43" t="s">
        <v>135</v>
      </c>
      <c r="E78" s="102">
        <v>16.71</v>
      </c>
      <c r="F78" s="102">
        <v>16.71</v>
      </c>
      <c r="G78" s="102"/>
      <c r="H78" s="102"/>
      <c r="I78" s="102"/>
      <c r="J78" s="102"/>
      <c r="K78" s="102"/>
      <c r="L78" s="102">
        <v>0</v>
      </c>
    </row>
    <row r="79" ht="15.4" customHeight="1" spans="1:12">
      <c r="A79" s="106">
        <v>21002</v>
      </c>
      <c r="B79" s="107"/>
      <c r="C79" s="108"/>
      <c r="D79" s="43" t="s">
        <v>188</v>
      </c>
      <c r="E79" s="102">
        <v>1372.83</v>
      </c>
      <c r="F79" s="102">
        <v>1372.83</v>
      </c>
      <c r="G79" s="105"/>
      <c r="H79" s="105"/>
      <c r="I79" s="102"/>
      <c r="J79" s="102"/>
      <c r="K79" s="102"/>
      <c r="L79" s="102">
        <v>0</v>
      </c>
    </row>
    <row r="80" ht="15.4" customHeight="1" spans="1:12">
      <c r="A80" s="106">
        <v>2100201</v>
      </c>
      <c r="B80" s="107"/>
      <c r="C80" s="108"/>
      <c r="D80" s="43" t="s">
        <v>189</v>
      </c>
      <c r="E80" s="102">
        <v>1372.83</v>
      </c>
      <c r="F80" s="102">
        <v>1372.83</v>
      </c>
      <c r="G80" s="102"/>
      <c r="H80" s="102"/>
      <c r="I80" s="102"/>
      <c r="J80" s="102"/>
      <c r="K80" s="102"/>
      <c r="L80" s="102">
        <v>0</v>
      </c>
    </row>
    <row r="81" ht="15.4" customHeight="1" spans="1:12">
      <c r="A81" s="106">
        <v>21003</v>
      </c>
      <c r="B81" s="107"/>
      <c r="C81" s="108"/>
      <c r="D81" s="43" t="s">
        <v>190</v>
      </c>
      <c r="E81" s="102">
        <v>1183.07</v>
      </c>
      <c r="F81" s="102">
        <v>1183.07</v>
      </c>
      <c r="G81" s="105"/>
      <c r="H81" s="105"/>
      <c r="I81" s="102"/>
      <c r="J81" s="102"/>
      <c r="K81" s="102"/>
      <c r="L81" s="102">
        <v>0</v>
      </c>
    </row>
    <row r="82" ht="15.4" customHeight="1" spans="1:12">
      <c r="A82" s="106">
        <v>2100302</v>
      </c>
      <c r="B82" s="107"/>
      <c r="C82" s="108"/>
      <c r="D82" s="43" t="s">
        <v>191</v>
      </c>
      <c r="E82" s="77">
        <v>1160</v>
      </c>
      <c r="F82" s="77">
        <v>1160</v>
      </c>
      <c r="G82" s="102"/>
      <c r="H82" s="102"/>
      <c r="I82" s="102"/>
      <c r="J82" s="102"/>
      <c r="K82" s="102"/>
      <c r="L82" s="102">
        <v>0</v>
      </c>
    </row>
    <row r="83" ht="15.4" customHeight="1" spans="1:12">
      <c r="A83" s="106">
        <v>2100399</v>
      </c>
      <c r="B83" s="107"/>
      <c r="C83" s="108"/>
      <c r="D83" s="43" t="s">
        <v>192</v>
      </c>
      <c r="E83" s="77">
        <v>23.07</v>
      </c>
      <c r="F83" s="77">
        <v>23.07</v>
      </c>
      <c r="G83" s="102"/>
      <c r="H83" s="102"/>
      <c r="I83" s="102"/>
      <c r="J83" s="102"/>
      <c r="K83" s="102"/>
      <c r="L83" s="102">
        <v>0</v>
      </c>
    </row>
    <row r="84" ht="15.4" customHeight="1" spans="1:12">
      <c r="A84" s="106">
        <v>21004</v>
      </c>
      <c r="B84" s="107"/>
      <c r="C84" s="108"/>
      <c r="D84" s="43" t="s">
        <v>193</v>
      </c>
      <c r="E84" s="102">
        <v>7788.83</v>
      </c>
      <c r="F84" s="102">
        <v>7788.83</v>
      </c>
      <c r="G84" s="105"/>
      <c r="H84" s="105"/>
      <c r="I84" s="102"/>
      <c r="J84" s="102"/>
      <c r="K84" s="102"/>
      <c r="L84" s="102">
        <v>0</v>
      </c>
    </row>
    <row r="85" ht="15.4" customHeight="1" spans="1:12">
      <c r="A85" s="106">
        <v>2100401</v>
      </c>
      <c r="B85" s="107"/>
      <c r="C85" s="108"/>
      <c r="D85" s="43" t="s">
        <v>194</v>
      </c>
      <c r="E85" s="102">
        <v>3.76</v>
      </c>
      <c r="F85" s="102">
        <v>3.76</v>
      </c>
      <c r="G85" s="102"/>
      <c r="H85" s="102"/>
      <c r="I85" s="102"/>
      <c r="J85" s="102"/>
      <c r="K85" s="102"/>
      <c r="L85" s="102">
        <v>0</v>
      </c>
    </row>
    <row r="86" ht="15.4" customHeight="1" spans="1:12">
      <c r="A86" s="106">
        <v>2100408</v>
      </c>
      <c r="B86" s="107"/>
      <c r="C86" s="108"/>
      <c r="D86" s="43" t="s">
        <v>195</v>
      </c>
      <c r="E86" s="102">
        <v>45.09</v>
      </c>
      <c r="F86" s="102">
        <v>45.09</v>
      </c>
      <c r="G86" s="102"/>
      <c r="H86" s="102"/>
      <c r="I86" s="102"/>
      <c r="J86" s="102"/>
      <c r="K86" s="102"/>
      <c r="L86" s="102">
        <v>0</v>
      </c>
    </row>
    <row r="87" ht="15.4" customHeight="1" spans="1:12">
      <c r="A87" s="106">
        <v>2100410</v>
      </c>
      <c r="B87" s="107"/>
      <c r="C87" s="108"/>
      <c r="D87" s="43" t="s">
        <v>196</v>
      </c>
      <c r="E87" s="102">
        <v>7739.98</v>
      </c>
      <c r="F87" s="102">
        <v>7739.98</v>
      </c>
      <c r="G87" s="102"/>
      <c r="H87" s="102"/>
      <c r="I87" s="102"/>
      <c r="J87" s="102"/>
      <c r="K87" s="102"/>
      <c r="L87" s="102">
        <v>0</v>
      </c>
    </row>
    <row r="88" ht="15.4" customHeight="1" spans="1:12">
      <c r="A88" s="106">
        <v>21011</v>
      </c>
      <c r="B88" s="107"/>
      <c r="C88" s="108"/>
      <c r="D88" s="43" t="s">
        <v>197</v>
      </c>
      <c r="E88" s="102">
        <v>133.59</v>
      </c>
      <c r="F88" s="102">
        <v>133.59</v>
      </c>
      <c r="G88" s="105"/>
      <c r="H88" s="105"/>
      <c r="I88" s="102"/>
      <c r="J88" s="102"/>
      <c r="K88" s="102"/>
      <c r="L88" s="102">
        <v>0</v>
      </c>
    </row>
    <row r="89" ht="15.4" customHeight="1" spans="1:12">
      <c r="A89" s="106">
        <v>2101101</v>
      </c>
      <c r="B89" s="107"/>
      <c r="C89" s="108"/>
      <c r="D89" s="43" t="s">
        <v>198</v>
      </c>
      <c r="E89" s="102">
        <v>121.04</v>
      </c>
      <c r="F89" s="102">
        <v>121.04</v>
      </c>
      <c r="G89" s="102"/>
      <c r="H89" s="102"/>
      <c r="I89" s="102"/>
      <c r="J89" s="102"/>
      <c r="K89" s="102"/>
      <c r="L89" s="102">
        <v>0</v>
      </c>
    </row>
    <row r="90" ht="15.4" customHeight="1" spans="1:12">
      <c r="A90" s="106">
        <v>2101103</v>
      </c>
      <c r="B90" s="107"/>
      <c r="C90" s="108"/>
      <c r="D90" s="43" t="s">
        <v>199</v>
      </c>
      <c r="E90" s="102">
        <v>7.56</v>
      </c>
      <c r="F90" s="102">
        <v>7.56</v>
      </c>
      <c r="G90" s="102"/>
      <c r="H90" s="102"/>
      <c r="I90" s="102"/>
      <c r="J90" s="102"/>
      <c r="K90" s="102"/>
      <c r="L90" s="102">
        <v>0</v>
      </c>
    </row>
    <row r="91" ht="15.4" customHeight="1" spans="1:12">
      <c r="A91" s="106">
        <v>2101199</v>
      </c>
      <c r="B91" s="107"/>
      <c r="C91" s="108"/>
      <c r="D91" s="43" t="s">
        <v>200</v>
      </c>
      <c r="E91" s="102">
        <v>4.99</v>
      </c>
      <c r="F91" s="102">
        <v>4.99</v>
      </c>
      <c r="G91" s="102"/>
      <c r="H91" s="102"/>
      <c r="I91" s="102"/>
      <c r="J91" s="102"/>
      <c r="K91" s="102"/>
      <c r="L91" s="102">
        <v>0</v>
      </c>
    </row>
    <row r="92" ht="15.4" customHeight="1" spans="1:12">
      <c r="A92" s="106">
        <v>211</v>
      </c>
      <c r="B92" s="107"/>
      <c r="C92" s="108"/>
      <c r="D92" s="43" t="s">
        <v>201</v>
      </c>
      <c r="E92" s="77">
        <v>26833.81</v>
      </c>
      <c r="F92" s="77">
        <v>26833.75</v>
      </c>
      <c r="G92" s="105"/>
      <c r="H92" s="105"/>
      <c r="I92" s="102"/>
      <c r="J92" s="102"/>
      <c r="K92" s="102"/>
      <c r="L92" s="102">
        <v>0.06</v>
      </c>
    </row>
    <row r="93" ht="15.4" customHeight="1" spans="1:12">
      <c r="A93" s="106">
        <v>21101</v>
      </c>
      <c r="B93" s="107"/>
      <c r="C93" s="108"/>
      <c r="D93" s="43" t="s">
        <v>202</v>
      </c>
      <c r="E93" s="77">
        <v>1068.76</v>
      </c>
      <c r="F93" s="77">
        <v>1068.7</v>
      </c>
      <c r="G93" s="105"/>
      <c r="H93" s="105"/>
      <c r="I93" s="102"/>
      <c r="J93" s="102"/>
      <c r="K93" s="102"/>
      <c r="L93" s="102">
        <v>0.06</v>
      </c>
    </row>
    <row r="94" ht="15.4" customHeight="1" spans="1:12">
      <c r="A94" s="106">
        <v>2110101</v>
      </c>
      <c r="B94" s="107"/>
      <c r="C94" s="108"/>
      <c r="D94" s="43" t="s">
        <v>134</v>
      </c>
      <c r="E94" s="77">
        <v>479.16</v>
      </c>
      <c r="F94" s="77">
        <v>479.1</v>
      </c>
      <c r="G94" s="102"/>
      <c r="H94" s="102"/>
      <c r="I94" s="102"/>
      <c r="J94" s="102"/>
      <c r="K94" s="102"/>
      <c r="L94" s="102">
        <v>0.06</v>
      </c>
    </row>
    <row r="95" ht="15.4" customHeight="1" spans="1:12">
      <c r="A95" s="106">
        <v>2110102</v>
      </c>
      <c r="B95" s="107"/>
      <c r="C95" s="108"/>
      <c r="D95" s="43" t="s">
        <v>135</v>
      </c>
      <c r="E95" s="77">
        <v>414</v>
      </c>
      <c r="F95" s="77">
        <v>414</v>
      </c>
      <c r="G95" s="102"/>
      <c r="H95" s="102"/>
      <c r="I95" s="102"/>
      <c r="J95" s="102"/>
      <c r="K95" s="102"/>
      <c r="L95" s="102">
        <v>0</v>
      </c>
    </row>
    <row r="96" ht="15.4" customHeight="1" spans="1:12">
      <c r="A96" s="106">
        <v>2110105</v>
      </c>
      <c r="B96" s="107"/>
      <c r="C96" s="108"/>
      <c r="D96" s="43" t="s">
        <v>203</v>
      </c>
      <c r="E96" s="77">
        <v>175.6</v>
      </c>
      <c r="F96" s="77">
        <v>175.6</v>
      </c>
      <c r="G96" s="102"/>
      <c r="H96" s="102"/>
      <c r="I96" s="102"/>
      <c r="J96" s="102"/>
      <c r="K96" s="102"/>
      <c r="L96" s="102">
        <v>0</v>
      </c>
    </row>
    <row r="97" ht="15.4" customHeight="1" spans="1:12">
      <c r="A97" s="106">
        <v>21102</v>
      </c>
      <c r="B97" s="107"/>
      <c r="C97" s="108"/>
      <c r="D97" s="43" t="s">
        <v>204</v>
      </c>
      <c r="E97" s="77">
        <v>504.17</v>
      </c>
      <c r="F97" s="77">
        <v>504.17</v>
      </c>
      <c r="G97" s="105"/>
      <c r="H97" s="105"/>
      <c r="I97" s="102"/>
      <c r="J97" s="102"/>
      <c r="K97" s="102"/>
      <c r="L97" s="102">
        <v>0</v>
      </c>
    </row>
    <row r="98" ht="15.4" customHeight="1" spans="1:12">
      <c r="A98" s="106">
        <v>2110203</v>
      </c>
      <c r="B98" s="107"/>
      <c r="C98" s="108"/>
      <c r="D98" s="43" t="s">
        <v>205</v>
      </c>
      <c r="E98" s="77">
        <v>430.75</v>
      </c>
      <c r="F98" s="77">
        <v>430.75</v>
      </c>
      <c r="G98" s="102"/>
      <c r="H98" s="102"/>
      <c r="I98" s="102"/>
      <c r="J98" s="102"/>
      <c r="K98" s="102"/>
      <c r="L98" s="102">
        <v>0</v>
      </c>
    </row>
    <row r="99" ht="15.4" customHeight="1" spans="1:12">
      <c r="A99" s="106">
        <v>2110299</v>
      </c>
      <c r="B99" s="107"/>
      <c r="C99" s="108"/>
      <c r="D99" s="43" t="s">
        <v>206</v>
      </c>
      <c r="E99" s="77">
        <v>73.42</v>
      </c>
      <c r="F99" s="77">
        <v>73.42</v>
      </c>
      <c r="G99" s="102"/>
      <c r="H99" s="102"/>
      <c r="I99" s="102"/>
      <c r="J99" s="102"/>
      <c r="K99" s="102"/>
      <c r="L99" s="102">
        <v>0</v>
      </c>
    </row>
    <row r="100" ht="15.4" customHeight="1" spans="1:12">
      <c r="A100" s="106">
        <v>21103</v>
      </c>
      <c r="B100" s="107"/>
      <c r="C100" s="108"/>
      <c r="D100" s="43" t="s">
        <v>207</v>
      </c>
      <c r="E100" s="77">
        <v>1507.68</v>
      </c>
      <c r="F100" s="77">
        <v>1507.68</v>
      </c>
      <c r="G100" s="105"/>
      <c r="H100" s="105"/>
      <c r="I100" s="102"/>
      <c r="J100" s="102"/>
      <c r="K100" s="102"/>
      <c r="L100" s="102">
        <v>0</v>
      </c>
    </row>
    <row r="101" ht="15.4" customHeight="1" spans="1:12">
      <c r="A101" s="106">
        <v>2110301</v>
      </c>
      <c r="B101" s="107"/>
      <c r="C101" s="108"/>
      <c r="D101" s="43" t="s">
        <v>208</v>
      </c>
      <c r="E101" s="77">
        <v>1507.68</v>
      </c>
      <c r="F101" s="77">
        <v>1507.68</v>
      </c>
      <c r="G101" s="102"/>
      <c r="H101" s="102"/>
      <c r="I101" s="102"/>
      <c r="J101" s="102"/>
      <c r="K101" s="102"/>
      <c r="L101" s="102">
        <v>0</v>
      </c>
    </row>
    <row r="102" ht="15.4" customHeight="1" spans="1:12">
      <c r="A102" s="106">
        <v>21110</v>
      </c>
      <c r="B102" s="107"/>
      <c r="C102" s="108"/>
      <c r="D102" s="43" t="s">
        <v>209</v>
      </c>
      <c r="E102" s="77">
        <v>100</v>
      </c>
      <c r="F102" s="77">
        <v>100</v>
      </c>
      <c r="G102" s="105"/>
      <c r="H102" s="105"/>
      <c r="I102" s="102"/>
      <c r="J102" s="102"/>
      <c r="K102" s="102"/>
      <c r="L102" s="102">
        <v>0</v>
      </c>
    </row>
    <row r="103" ht="15.4" customHeight="1" spans="1:12">
      <c r="A103" s="106">
        <v>2111001</v>
      </c>
      <c r="B103" s="107"/>
      <c r="C103" s="108"/>
      <c r="D103" s="43" t="s">
        <v>210</v>
      </c>
      <c r="E103" s="77">
        <v>100</v>
      </c>
      <c r="F103" s="77">
        <v>100</v>
      </c>
      <c r="G103" s="102"/>
      <c r="H103" s="102"/>
      <c r="I103" s="102"/>
      <c r="J103" s="102"/>
      <c r="K103" s="102"/>
      <c r="L103" s="102">
        <v>0</v>
      </c>
    </row>
    <row r="104" ht="15.4" customHeight="1" spans="1:12">
      <c r="A104" s="106">
        <v>21111</v>
      </c>
      <c r="B104" s="107"/>
      <c r="C104" s="108"/>
      <c r="D104" s="43" t="s">
        <v>211</v>
      </c>
      <c r="E104" s="77">
        <v>254</v>
      </c>
      <c r="F104" s="77">
        <v>254</v>
      </c>
      <c r="G104" s="105"/>
      <c r="H104" s="105"/>
      <c r="I104" s="102"/>
      <c r="J104" s="102"/>
      <c r="K104" s="102"/>
      <c r="L104" s="102">
        <v>0</v>
      </c>
    </row>
    <row r="105" ht="15.4" customHeight="1" spans="1:12">
      <c r="A105" s="106">
        <v>2111103</v>
      </c>
      <c r="B105" s="107"/>
      <c r="C105" s="108"/>
      <c r="D105" s="43" t="s">
        <v>212</v>
      </c>
      <c r="E105" s="77">
        <v>254</v>
      </c>
      <c r="F105" s="77">
        <v>254</v>
      </c>
      <c r="G105" s="102"/>
      <c r="H105" s="102"/>
      <c r="I105" s="102"/>
      <c r="J105" s="102"/>
      <c r="K105" s="102"/>
      <c r="L105" s="102">
        <v>0</v>
      </c>
    </row>
    <row r="106" ht="15.4" customHeight="1" spans="1:12">
      <c r="A106" s="106">
        <v>21114</v>
      </c>
      <c r="B106" s="107"/>
      <c r="C106" s="108"/>
      <c r="D106" s="43" t="s">
        <v>213</v>
      </c>
      <c r="E106" s="77">
        <v>1579.2</v>
      </c>
      <c r="F106" s="77">
        <v>1579.2</v>
      </c>
      <c r="G106" s="105"/>
      <c r="H106" s="105"/>
      <c r="I106" s="102"/>
      <c r="J106" s="102"/>
      <c r="K106" s="102"/>
      <c r="L106" s="102">
        <v>0</v>
      </c>
    </row>
    <row r="107" ht="15.4" customHeight="1" spans="1:12">
      <c r="A107" s="106">
        <v>2111407</v>
      </c>
      <c r="B107" s="107"/>
      <c r="C107" s="108"/>
      <c r="D107" s="43" t="s">
        <v>214</v>
      </c>
      <c r="E107" s="77">
        <v>1500</v>
      </c>
      <c r="F107" s="77">
        <v>1500</v>
      </c>
      <c r="G107" s="102"/>
      <c r="H107" s="102"/>
      <c r="I107" s="102"/>
      <c r="J107" s="102"/>
      <c r="K107" s="102"/>
      <c r="L107" s="102">
        <v>0</v>
      </c>
    </row>
    <row r="108" ht="15.4" customHeight="1" spans="1:12">
      <c r="A108" s="106">
        <v>2111408</v>
      </c>
      <c r="B108" s="107"/>
      <c r="C108" s="108"/>
      <c r="D108" s="43" t="s">
        <v>215</v>
      </c>
      <c r="E108" s="77">
        <v>79.2</v>
      </c>
      <c r="F108" s="77">
        <v>79.2</v>
      </c>
      <c r="G108" s="102"/>
      <c r="H108" s="102"/>
      <c r="I108" s="102"/>
      <c r="J108" s="102"/>
      <c r="K108" s="102"/>
      <c r="L108" s="102">
        <v>0</v>
      </c>
    </row>
    <row r="109" ht="15.4" customHeight="1" spans="1:12">
      <c r="A109" s="106">
        <v>21198</v>
      </c>
      <c r="B109" s="107"/>
      <c r="C109" s="108"/>
      <c r="D109" s="43" t="s">
        <v>216</v>
      </c>
      <c r="E109" s="77">
        <v>21820</v>
      </c>
      <c r="F109" s="77">
        <v>21820</v>
      </c>
      <c r="G109" s="105"/>
      <c r="H109" s="105"/>
      <c r="I109" s="102"/>
      <c r="J109" s="102"/>
      <c r="K109" s="102"/>
      <c r="L109" s="102">
        <v>0</v>
      </c>
    </row>
    <row r="110" ht="15.4" customHeight="1" spans="1:12">
      <c r="A110" s="106">
        <v>2119802</v>
      </c>
      <c r="B110" s="107"/>
      <c r="C110" s="108"/>
      <c r="D110" s="43" t="s">
        <v>217</v>
      </c>
      <c r="E110" s="77">
        <v>3620</v>
      </c>
      <c r="F110" s="77">
        <v>3620</v>
      </c>
      <c r="G110" s="102"/>
      <c r="H110" s="102"/>
      <c r="I110" s="102"/>
      <c r="J110" s="102"/>
      <c r="K110" s="102"/>
      <c r="L110" s="102">
        <v>0</v>
      </c>
    </row>
    <row r="111" ht="15.4" customHeight="1" spans="1:12">
      <c r="A111" s="106">
        <v>2119899</v>
      </c>
      <c r="B111" s="107"/>
      <c r="C111" s="108"/>
      <c r="D111" s="43" t="s">
        <v>218</v>
      </c>
      <c r="E111" s="77">
        <v>18200</v>
      </c>
      <c r="F111" s="77">
        <v>18200</v>
      </c>
      <c r="G111" s="102"/>
      <c r="H111" s="102"/>
      <c r="I111" s="102"/>
      <c r="J111" s="102"/>
      <c r="K111" s="102"/>
      <c r="L111" s="102">
        <v>0</v>
      </c>
    </row>
    <row r="112" ht="15.4" customHeight="1" spans="1:12">
      <c r="A112" s="106">
        <v>212</v>
      </c>
      <c r="B112" s="107"/>
      <c r="C112" s="108"/>
      <c r="D112" s="26" t="s">
        <v>219</v>
      </c>
      <c r="E112" s="102">
        <v>100392.39</v>
      </c>
      <c r="F112" s="102">
        <v>100392.34</v>
      </c>
      <c r="G112" s="105"/>
      <c r="H112" s="105"/>
      <c r="I112" s="102"/>
      <c r="J112" s="102"/>
      <c r="K112" s="102"/>
      <c r="L112" s="102">
        <v>0.05</v>
      </c>
    </row>
    <row r="113" ht="15.4" customHeight="1" spans="1:12">
      <c r="A113" s="106">
        <v>21201</v>
      </c>
      <c r="B113" s="107"/>
      <c r="C113" s="108"/>
      <c r="D113" s="26" t="s">
        <v>220</v>
      </c>
      <c r="E113" s="102">
        <v>2961.18</v>
      </c>
      <c r="F113" s="102">
        <v>2961.13</v>
      </c>
      <c r="G113" s="105"/>
      <c r="H113" s="105"/>
      <c r="I113" s="102"/>
      <c r="J113" s="102"/>
      <c r="K113" s="102"/>
      <c r="L113" s="102">
        <v>0.05</v>
      </c>
    </row>
    <row r="114" ht="15.4" customHeight="1" spans="1:12">
      <c r="A114" s="106">
        <v>2120101</v>
      </c>
      <c r="B114" s="107"/>
      <c r="C114" s="108"/>
      <c r="D114" s="26" t="s">
        <v>134</v>
      </c>
      <c r="E114" s="102">
        <v>2229.51</v>
      </c>
      <c r="F114" s="102">
        <v>2229.46</v>
      </c>
      <c r="G114" s="102"/>
      <c r="H114" s="102"/>
      <c r="I114" s="102"/>
      <c r="J114" s="102"/>
      <c r="K114" s="102"/>
      <c r="L114" s="102">
        <v>0.05</v>
      </c>
    </row>
    <row r="115" ht="15.4" customHeight="1" spans="1:12">
      <c r="A115" s="106">
        <v>2120102</v>
      </c>
      <c r="B115" s="107"/>
      <c r="C115" s="108"/>
      <c r="D115" s="26" t="s">
        <v>135</v>
      </c>
      <c r="E115" s="102">
        <v>731.67</v>
      </c>
      <c r="F115" s="102">
        <v>731.67</v>
      </c>
      <c r="G115" s="102"/>
      <c r="H115" s="102"/>
      <c r="I115" s="102"/>
      <c r="J115" s="102"/>
      <c r="K115" s="102"/>
      <c r="L115" s="102">
        <v>0</v>
      </c>
    </row>
    <row r="116" ht="15.4" customHeight="1" spans="1:12">
      <c r="A116" s="106">
        <v>21202</v>
      </c>
      <c r="B116" s="107"/>
      <c r="C116" s="108"/>
      <c r="D116" s="26" t="s">
        <v>221</v>
      </c>
      <c r="E116" s="102">
        <v>212.04</v>
      </c>
      <c r="F116" s="102">
        <v>212.04</v>
      </c>
      <c r="G116" s="105"/>
      <c r="H116" s="105"/>
      <c r="I116" s="102"/>
      <c r="J116" s="102"/>
      <c r="K116" s="102"/>
      <c r="L116" s="102">
        <v>0</v>
      </c>
    </row>
    <row r="117" ht="15.4" customHeight="1" spans="1:12">
      <c r="A117" s="106">
        <v>2120201</v>
      </c>
      <c r="B117" s="107"/>
      <c r="C117" s="108"/>
      <c r="D117" s="26" t="s">
        <v>222</v>
      </c>
      <c r="E117" s="102">
        <v>212.04</v>
      </c>
      <c r="F117" s="102">
        <v>212.04</v>
      </c>
      <c r="G117" s="102"/>
      <c r="H117" s="102"/>
      <c r="I117" s="102"/>
      <c r="J117" s="102"/>
      <c r="K117" s="102"/>
      <c r="L117" s="102">
        <v>0</v>
      </c>
    </row>
    <row r="118" ht="15.4" customHeight="1" spans="1:12">
      <c r="A118" s="106">
        <v>21203</v>
      </c>
      <c r="B118" s="107"/>
      <c r="C118" s="108"/>
      <c r="D118" s="26" t="s">
        <v>223</v>
      </c>
      <c r="E118" s="102">
        <v>80931.47</v>
      </c>
      <c r="F118" s="102">
        <v>80931.47</v>
      </c>
      <c r="G118" s="105"/>
      <c r="H118" s="105"/>
      <c r="I118" s="102"/>
      <c r="J118" s="102"/>
      <c r="K118" s="102"/>
      <c r="L118" s="102">
        <v>0</v>
      </c>
    </row>
    <row r="119" ht="15.4" customHeight="1" spans="1:12">
      <c r="A119" s="106">
        <v>2120303</v>
      </c>
      <c r="B119" s="107"/>
      <c r="C119" s="108"/>
      <c r="D119" s="26" t="s">
        <v>224</v>
      </c>
      <c r="E119" s="102">
        <v>34256.65</v>
      </c>
      <c r="F119" s="102">
        <v>34256.65</v>
      </c>
      <c r="G119" s="102"/>
      <c r="H119" s="102"/>
      <c r="I119" s="102"/>
      <c r="J119" s="102"/>
      <c r="K119" s="102"/>
      <c r="L119" s="102">
        <v>0</v>
      </c>
    </row>
    <row r="120" ht="15.4" customHeight="1" spans="1:12">
      <c r="A120" s="106">
        <v>2120399</v>
      </c>
      <c r="B120" s="107"/>
      <c r="C120" s="108"/>
      <c r="D120" s="26" t="s">
        <v>225</v>
      </c>
      <c r="E120" s="102">
        <v>46674.82</v>
      </c>
      <c r="F120" s="102">
        <v>46674.82</v>
      </c>
      <c r="G120" s="102"/>
      <c r="H120" s="102"/>
      <c r="I120" s="102"/>
      <c r="J120" s="102"/>
      <c r="K120" s="102"/>
      <c r="L120" s="102">
        <v>0</v>
      </c>
    </row>
    <row r="121" ht="15.4" customHeight="1" spans="1:12">
      <c r="A121" s="106">
        <v>21205</v>
      </c>
      <c r="B121" s="107"/>
      <c r="C121" s="108"/>
      <c r="D121" s="26" t="s">
        <v>226</v>
      </c>
      <c r="E121" s="102">
        <v>4306.51</v>
      </c>
      <c r="F121" s="102">
        <v>4306.51</v>
      </c>
      <c r="G121" s="105"/>
      <c r="H121" s="105"/>
      <c r="I121" s="102"/>
      <c r="J121" s="102"/>
      <c r="K121" s="102"/>
      <c r="L121" s="102">
        <v>0</v>
      </c>
    </row>
    <row r="122" ht="15.4" customHeight="1" spans="1:12">
      <c r="A122" s="106">
        <v>2120501</v>
      </c>
      <c r="B122" s="107"/>
      <c r="C122" s="108"/>
      <c r="D122" s="26" t="s">
        <v>227</v>
      </c>
      <c r="E122" s="102">
        <v>4306.51</v>
      </c>
      <c r="F122" s="102">
        <v>4306.51</v>
      </c>
      <c r="G122" s="102"/>
      <c r="H122" s="102"/>
      <c r="I122" s="102"/>
      <c r="J122" s="102"/>
      <c r="K122" s="102"/>
      <c r="L122" s="102">
        <v>0</v>
      </c>
    </row>
    <row r="123" ht="15.4" customHeight="1" spans="1:12">
      <c r="A123" s="106">
        <v>21208</v>
      </c>
      <c r="B123" s="107"/>
      <c r="C123" s="108"/>
      <c r="D123" s="26" t="s">
        <v>228</v>
      </c>
      <c r="E123" s="102">
        <v>11981.19</v>
      </c>
      <c r="F123" s="102">
        <v>11981.19</v>
      </c>
      <c r="G123" s="105"/>
      <c r="H123" s="105"/>
      <c r="I123" s="102"/>
      <c r="J123" s="102"/>
      <c r="K123" s="102"/>
      <c r="L123" s="102">
        <v>0</v>
      </c>
    </row>
    <row r="124" ht="15.4" customHeight="1" spans="1:12">
      <c r="A124" s="106">
        <v>2120801</v>
      </c>
      <c r="B124" s="107"/>
      <c r="C124" s="108"/>
      <c r="D124" s="26" t="s">
        <v>229</v>
      </c>
      <c r="E124" s="102">
        <v>4434.05</v>
      </c>
      <c r="F124" s="102">
        <v>4434.05</v>
      </c>
      <c r="G124" s="102"/>
      <c r="H124" s="102"/>
      <c r="I124" s="102"/>
      <c r="J124" s="102"/>
      <c r="K124" s="102"/>
      <c r="L124" s="102">
        <v>0</v>
      </c>
    </row>
    <row r="125" ht="15.4" customHeight="1" spans="1:12">
      <c r="A125" s="106">
        <v>2120803</v>
      </c>
      <c r="B125" s="107"/>
      <c r="C125" s="108"/>
      <c r="D125" s="26" t="s">
        <v>230</v>
      </c>
      <c r="E125" s="102">
        <v>7547.14</v>
      </c>
      <c r="F125" s="102">
        <v>7547.14</v>
      </c>
      <c r="G125" s="102"/>
      <c r="H125" s="102"/>
      <c r="I125" s="102"/>
      <c r="J125" s="102"/>
      <c r="K125" s="102"/>
      <c r="L125" s="102">
        <v>0</v>
      </c>
    </row>
    <row r="126" ht="15.4" customHeight="1" spans="1:12">
      <c r="A126" s="106">
        <v>213</v>
      </c>
      <c r="B126" s="107"/>
      <c r="C126" s="108"/>
      <c r="D126" s="26" t="s">
        <v>231</v>
      </c>
      <c r="E126" s="102">
        <v>22185.29</v>
      </c>
      <c r="F126" s="102">
        <v>22185.21</v>
      </c>
      <c r="G126" s="105"/>
      <c r="H126" s="105"/>
      <c r="I126" s="102"/>
      <c r="J126" s="102"/>
      <c r="K126" s="102"/>
      <c r="L126" s="102">
        <v>0.08</v>
      </c>
    </row>
    <row r="127" ht="15.4" customHeight="1" spans="1:12">
      <c r="A127" s="106">
        <v>21302</v>
      </c>
      <c r="B127" s="107"/>
      <c r="C127" s="108"/>
      <c r="D127" s="26" t="s">
        <v>232</v>
      </c>
      <c r="E127" s="102">
        <v>4308.97</v>
      </c>
      <c r="F127" s="102">
        <v>4308.97</v>
      </c>
      <c r="G127" s="105"/>
      <c r="H127" s="105"/>
      <c r="I127" s="102"/>
      <c r="J127" s="102"/>
      <c r="K127" s="102"/>
      <c r="L127" s="102">
        <v>0</v>
      </c>
    </row>
    <row r="128" ht="15.4" customHeight="1" spans="1:12">
      <c r="A128" s="106">
        <v>2130205</v>
      </c>
      <c r="B128" s="107"/>
      <c r="C128" s="108"/>
      <c r="D128" s="26" t="s">
        <v>233</v>
      </c>
      <c r="E128" s="102">
        <v>1497.88</v>
      </c>
      <c r="F128" s="102">
        <v>1497.88</v>
      </c>
      <c r="G128" s="102"/>
      <c r="H128" s="102"/>
      <c r="I128" s="102"/>
      <c r="J128" s="102"/>
      <c r="K128" s="102"/>
      <c r="L128" s="102">
        <v>0</v>
      </c>
    </row>
    <row r="129" ht="15.4" customHeight="1" spans="1:12">
      <c r="A129" s="106">
        <v>2130207</v>
      </c>
      <c r="B129" s="107"/>
      <c r="C129" s="108"/>
      <c r="D129" s="26" t="s">
        <v>234</v>
      </c>
      <c r="E129" s="102">
        <v>2810.09</v>
      </c>
      <c r="F129" s="102">
        <v>2810.09</v>
      </c>
      <c r="G129" s="102"/>
      <c r="H129" s="102"/>
      <c r="I129" s="102"/>
      <c r="J129" s="102"/>
      <c r="K129" s="102"/>
      <c r="L129" s="102">
        <v>0</v>
      </c>
    </row>
    <row r="130" ht="15.4" customHeight="1" spans="1:12">
      <c r="A130" s="106">
        <v>2130237</v>
      </c>
      <c r="B130" s="107"/>
      <c r="C130" s="108"/>
      <c r="D130" s="26" t="s">
        <v>235</v>
      </c>
      <c r="E130" s="102">
        <v>1</v>
      </c>
      <c r="F130" s="102">
        <v>1</v>
      </c>
      <c r="G130" s="102"/>
      <c r="H130" s="102"/>
      <c r="I130" s="102"/>
      <c r="J130" s="102"/>
      <c r="K130" s="102"/>
      <c r="L130" s="102">
        <v>0</v>
      </c>
    </row>
    <row r="131" ht="15.4" customHeight="1" spans="1:12">
      <c r="A131" s="106">
        <v>21303</v>
      </c>
      <c r="B131" s="107"/>
      <c r="C131" s="108"/>
      <c r="D131" s="26" t="s">
        <v>236</v>
      </c>
      <c r="E131" s="102">
        <v>17875.39</v>
      </c>
      <c r="F131" s="102">
        <v>17875.31</v>
      </c>
      <c r="G131" s="105"/>
      <c r="H131" s="105"/>
      <c r="I131" s="102"/>
      <c r="J131" s="102"/>
      <c r="K131" s="102"/>
      <c r="L131" s="102">
        <v>0.08</v>
      </c>
    </row>
    <row r="132" ht="15.4" customHeight="1" spans="1:12">
      <c r="A132" s="106">
        <v>2130301</v>
      </c>
      <c r="B132" s="107"/>
      <c r="C132" s="108"/>
      <c r="D132" s="26" t="s">
        <v>134</v>
      </c>
      <c r="E132" s="102">
        <v>509.56</v>
      </c>
      <c r="F132" s="102">
        <v>509.48</v>
      </c>
      <c r="G132" s="102"/>
      <c r="H132" s="102"/>
      <c r="I132" s="102"/>
      <c r="J132" s="102"/>
      <c r="K132" s="102"/>
      <c r="L132" s="102">
        <v>0.08</v>
      </c>
    </row>
    <row r="133" ht="15.4" customHeight="1" spans="1:12">
      <c r="A133" s="106">
        <v>2130302</v>
      </c>
      <c r="B133" s="107"/>
      <c r="C133" s="108"/>
      <c r="D133" s="26" t="s">
        <v>135</v>
      </c>
      <c r="E133" s="102">
        <v>42.56</v>
      </c>
      <c r="F133" s="102">
        <v>42.56</v>
      </c>
      <c r="G133" s="102"/>
      <c r="H133" s="102"/>
      <c r="I133" s="102"/>
      <c r="J133" s="102"/>
      <c r="K133" s="102"/>
      <c r="L133" s="102">
        <v>0</v>
      </c>
    </row>
    <row r="134" ht="15.4" customHeight="1" spans="1:12">
      <c r="A134" s="106">
        <v>2130304</v>
      </c>
      <c r="B134" s="107"/>
      <c r="C134" s="108"/>
      <c r="D134" s="26" t="s">
        <v>237</v>
      </c>
      <c r="E134" s="102">
        <v>8.77</v>
      </c>
      <c r="F134" s="102">
        <v>8.77</v>
      </c>
      <c r="G134" s="102"/>
      <c r="H134" s="102"/>
      <c r="I134" s="102"/>
      <c r="J134" s="102"/>
      <c r="K134" s="102"/>
      <c r="L134" s="102">
        <v>0</v>
      </c>
    </row>
    <row r="135" ht="15.4" customHeight="1" spans="1:12">
      <c r="A135" s="106">
        <v>2130305</v>
      </c>
      <c r="B135" s="107"/>
      <c r="C135" s="108"/>
      <c r="D135" s="26" t="s">
        <v>238</v>
      </c>
      <c r="E135" s="102">
        <v>3962.74</v>
      </c>
      <c r="F135" s="102">
        <v>3962.74</v>
      </c>
      <c r="G135" s="102"/>
      <c r="H135" s="102"/>
      <c r="I135" s="102"/>
      <c r="J135" s="102"/>
      <c r="K135" s="102"/>
      <c r="L135" s="102">
        <v>0</v>
      </c>
    </row>
    <row r="136" ht="15.4" customHeight="1" spans="1:12">
      <c r="A136" s="106">
        <v>2130306</v>
      </c>
      <c r="B136" s="107"/>
      <c r="C136" s="108"/>
      <c r="D136" s="26" t="s">
        <v>239</v>
      </c>
      <c r="E136" s="102">
        <v>511.34</v>
      </c>
      <c r="F136" s="102">
        <v>511.34</v>
      </c>
      <c r="G136" s="102"/>
      <c r="H136" s="102"/>
      <c r="I136" s="102"/>
      <c r="J136" s="102"/>
      <c r="K136" s="102"/>
      <c r="L136" s="102">
        <v>0</v>
      </c>
    </row>
    <row r="137" ht="15.4" customHeight="1" spans="1:12">
      <c r="A137" s="106">
        <v>2130308</v>
      </c>
      <c r="B137" s="107"/>
      <c r="C137" s="108"/>
      <c r="D137" s="26" t="s">
        <v>240</v>
      </c>
      <c r="E137" s="102">
        <v>1375.82</v>
      </c>
      <c r="F137" s="102">
        <v>1375.82</v>
      </c>
      <c r="G137" s="102"/>
      <c r="H137" s="102"/>
      <c r="I137" s="102"/>
      <c r="J137" s="102"/>
      <c r="K137" s="102"/>
      <c r="L137" s="102">
        <v>0</v>
      </c>
    </row>
    <row r="138" ht="15.4" customHeight="1" spans="1:12">
      <c r="A138" s="106">
        <v>2130310</v>
      </c>
      <c r="B138" s="107"/>
      <c r="C138" s="108"/>
      <c r="D138" s="26" t="s">
        <v>241</v>
      </c>
      <c r="E138" s="102">
        <v>11464.6</v>
      </c>
      <c r="F138" s="102">
        <v>11464.6</v>
      </c>
      <c r="G138" s="102"/>
      <c r="H138" s="102"/>
      <c r="I138" s="102"/>
      <c r="J138" s="102"/>
      <c r="K138" s="102"/>
      <c r="L138" s="102">
        <v>0</v>
      </c>
    </row>
    <row r="139" ht="15.4" customHeight="1" spans="1:12">
      <c r="A139" s="106">
        <v>21305</v>
      </c>
      <c r="B139" s="107"/>
      <c r="C139" s="108"/>
      <c r="D139" s="26" t="s">
        <v>242</v>
      </c>
      <c r="E139" s="102">
        <v>0.92</v>
      </c>
      <c r="F139" s="102">
        <v>0.92</v>
      </c>
      <c r="G139" s="105"/>
      <c r="H139" s="105"/>
      <c r="I139" s="102"/>
      <c r="J139" s="102"/>
      <c r="K139" s="102"/>
      <c r="L139" s="102">
        <v>0</v>
      </c>
    </row>
    <row r="140" ht="15.4" customHeight="1" spans="1:12">
      <c r="A140" s="106">
        <v>2130502</v>
      </c>
      <c r="B140" s="107"/>
      <c r="C140" s="108"/>
      <c r="D140" s="26" t="s">
        <v>135</v>
      </c>
      <c r="E140" s="102">
        <v>0.92</v>
      </c>
      <c r="F140" s="102">
        <v>0.92</v>
      </c>
      <c r="G140" s="102"/>
      <c r="H140" s="102"/>
      <c r="I140" s="102"/>
      <c r="J140" s="102"/>
      <c r="K140" s="102"/>
      <c r="L140" s="102">
        <v>0</v>
      </c>
    </row>
    <row r="141" ht="15.4" customHeight="1" spans="1:12">
      <c r="A141" s="106">
        <v>214</v>
      </c>
      <c r="B141" s="107"/>
      <c r="C141" s="108"/>
      <c r="D141" s="26" t="s">
        <v>243</v>
      </c>
      <c r="E141" s="102">
        <v>4076.37</v>
      </c>
      <c r="F141" s="102">
        <v>4076.37</v>
      </c>
      <c r="G141" s="105"/>
      <c r="H141" s="105"/>
      <c r="I141" s="102"/>
      <c r="J141" s="102"/>
      <c r="K141" s="102"/>
      <c r="L141" s="102">
        <v>0</v>
      </c>
    </row>
    <row r="142" ht="15.4" customHeight="1" spans="1:12">
      <c r="A142" s="106">
        <v>21403</v>
      </c>
      <c r="B142" s="107"/>
      <c r="C142" s="108"/>
      <c r="D142" s="26" t="s">
        <v>244</v>
      </c>
      <c r="E142" s="102">
        <v>3970.07</v>
      </c>
      <c r="F142" s="102">
        <v>3970.07</v>
      </c>
      <c r="G142" s="105"/>
      <c r="H142" s="105"/>
      <c r="I142" s="102"/>
      <c r="J142" s="102"/>
      <c r="K142" s="102"/>
      <c r="L142" s="102">
        <v>0</v>
      </c>
    </row>
    <row r="143" ht="15.4" customHeight="1" spans="1:12">
      <c r="A143" s="106">
        <v>2140304</v>
      </c>
      <c r="B143" s="107"/>
      <c r="C143" s="108"/>
      <c r="D143" s="26" t="s">
        <v>245</v>
      </c>
      <c r="E143" s="102">
        <v>3970.07</v>
      </c>
      <c r="F143" s="102">
        <v>3970.07</v>
      </c>
      <c r="G143" s="102"/>
      <c r="H143" s="102"/>
      <c r="I143" s="102"/>
      <c r="J143" s="102"/>
      <c r="K143" s="102"/>
      <c r="L143" s="102">
        <v>0</v>
      </c>
    </row>
    <row r="144" ht="15.4" customHeight="1" spans="1:12">
      <c r="A144" s="106">
        <v>21499</v>
      </c>
      <c r="B144" s="107"/>
      <c r="C144" s="108"/>
      <c r="D144" s="26" t="s">
        <v>246</v>
      </c>
      <c r="E144" s="102">
        <v>106.3</v>
      </c>
      <c r="F144" s="102">
        <v>106.3</v>
      </c>
      <c r="G144" s="105"/>
      <c r="H144" s="105"/>
      <c r="I144" s="102"/>
      <c r="J144" s="102"/>
      <c r="K144" s="102"/>
      <c r="L144" s="102">
        <v>0</v>
      </c>
    </row>
    <row r="145" ht="15.4" customHeight="1" spans="1:12">
      <c r="A145" s="106">
        <v>2149901</v>
      </c>
      <c r="B145" s="107"/>
      <c r="C145" s="108"/>
      <c r="D145" s="26" t="s">
        <v>247</v>
      </c>
      <c r="E145" s="102">
        <v>106.3</v>
      </c>
      <c r="F145" s="102">
        <v>106.3</v>
      </c>
      <c r="G145" s="102"/>
      <c r="H145" s="102"/>
      <c r="I145" s="102"/>
      <c r="J145" s="102"/>
      <c r="K145" s="102"/>
      <c r="L145" s="102">
        <v>0</v>
      </c>
    </row>
    <row r="146" ht="15.4" customHeight="1" spans="1:12">
      <c r="A146" s="106">
        <v>215</v>
      </c>
      <c r="B146" s="107"/>
      <c r="C146" s="108"/>
      <c r="D146" s="26" t="s">
        <v>248</v>
      </c>
      <c r="E146" s="77">
        <v>255531.2</v>
      </c>
      <c r="F146" s="77">
        <v>255531.2</v>
      </c>
      <c r="G146" s="105"/>
      <c r="H146" s="105"/>
      <c r="I146" s="102"/>
      <c r="J146" s="102"/>
      <c r="K146" s="102"/>
      <c r="L146" s="102">
        <v>0</v>
      </c>
    </row>
    <row r="147" ht="15.4" customHeight="1" spans="1:12">
      <c r="A147" s="106">
        <v>21501</v>
      </c>
      <c r="B147" s="107"/>
      <c r="C147" s="108"/>
      <c r="D147" s="26" t="s">
        <v>249</v>
      </c>
      <c r="E147" s="77">
        <v>28896.31</v>
      </c>
      <c r="F147" s="77">
        <v>28896.31</v>
      </c>
      <c r="G147" s="105"/>
      <c r="H147" s="105"/>
      <c r="I147" s="102"/>
      <c r="J147" s="102"/>
      <c r="K147" s="102"/>
      <c r="L147" s="102">
        <v>0</v>
      </c>
    </row>
    <row r="148" ht="15.4" customHeight="1" spans="1:12">
      <c r="A148" s="106">
        <v>2150104</v>
      </c>
      <c r="B148" s="107"/>
      <c r="C148" s="108"/>
      <c r="D148" s="26" t="s">
        <v>250</v>
      </c>
      <c r="E148" s="77">
        <v>26500</v>
      </c>
      <c r="F148" s="77">
        <v>26500</v>
      </c>
      <c r="G148" s="102"/>
      <c r="H148" s="102"/>
      <c r="I148" s="102"/>
      <c r="J148" s="102"/>
      <c r="K148" s="102"/>
      <c r="L148" s="102">
        <v>0</v>
      </c>
    </row>
    <row r="149" ht="15.4" customHeight="1" spans="1:12">
      <c r="A149" s="106">
        <v>2150199</v>
      </c>
      <c r="B149" s="107"/>
      <c r="C149" s="108"/>
      <c r="D149" s="26" t="s">
        <v>251</v>
      </c>
      <c r="E149" s="77">
        <v>2396.31</v>
      </c>
      <c r="F149" s="77">
        <v>2396.31</v>
      </c>
      <c r="G149" s="102"/>
      <c r="H149" s="102"/>
      <c r="I149" s="102"/>
      <c r="J149" s="102"/>
      <c r="K149" s="102"/>
      <c r="L149" s="102">
        <v>0</v>
      </c>
    </row>
    <row r="150" ht="15.4" customHeight="1" spans="1:12">
      <c r="A150" s="106">
        <v>21508</v>
      </c>
      <c r="B150" s="107"/>
      <c r="C150" s="108"/>
      <c r="D150" s="26" t="s">
        <v>252</v>
      </c>
      <c r="E150" s="77">
        <v>218084.89</v>
      </c>
      <c r="F150" s="77">
        <v>218084.89</v>
      </c>
      <c r="G150" s="105"/>
      <c r="H150" s="105"/>
      <c r="I150" s="102"/>
      <c r="J150" s="102"/>
      <c r="K150" s="102"/>
      <c r="L150" s="102">
        <v>0</v>
      </c>
    </row>
    <row r="151" ht="15.4" customHeight="1" spans="1:12">
      <c r="A151" s="106">
        <v>2150805</v>
      </c>
      <c r="B151" s="107"/>
      <c r="C151" s="108"/>
      <c r="D151" s="26" t="s">
        <v>253</v>
      </c>
      <c r="E151" s="77">
        <v>324</v>
      </c>
      <c r="F151" s="77">
        <v>324</v>
      </c>
      <c r="G151" s="102"/>
      <c r="H151" s="102"/>
      <c r="I151" s="102"/>
      <c r="J151" s="102"/>
      <c r="K151" s="102"/>
      <c r="L151" s="102">
        <v>0</v>
      </c>
    </row>
    <row r="152" ht="15.4" customHeight="1" spans="1:12">
      <c r="A152" s="106">
        <v>2150899</v>
      </c>
      <c r="B152" s="107"/>
      <c r="C152" s="108"/>
      <c r="D152" s="26" t="s">
        <v>254</v>
      </c>
      <c r="E152" s="77">
        <v>217760.89</v>
      </c>
      <c r="F152" s="77">
        <v>217760.89</v>
      </c>
      <c r="G152" s="102"/>
      <c r="H152" s="102"/>
      <c r="I152" s="102"/>
      <c r="J152" s="102"/>
      <c r="K152" s="102"/>
      <c r="L152" s="102">
        <v>0</v>
      </c>
    </row>
    <row r="153" ht="15.4" customHeight="1" spans="1:12">
      <c r="A153" s="106">
        <v>21598</v>
      </c>
      <c r="B153" s="107"/>
      <c r="C153" s="108"/>
      <c r="D153" s="26" t="s">
        <v>216</v>
      </c>
      <c r="E153" s="77">
        <v>4800</v>
      </c>
      <c r="F153" s="77">
        <v>4800</v>
      </c>
      <c r="G153" s="105"/>
      <c r="H153" s="105"/>
      <c r="I153" s="102"/>
      <c r="J153" s="102"/>
      <c r="K153" s="102"/>
      <c r="L153" s="102">
        <v>0</v>
      </c>
    </row>
    <row r="154" ht="15.4" customHeight="1" spans="1:12">
      <c r="A154" s="106">
        <v>2159802</v>
      </c>
      <c r="B154" s="107"/>
      <c r="C154" s="108"/>
      <c r="D154" s="26" t="s">
        <v>255</v>
      </c>
      <c r="E154" s="77">
        <v>4800</v>
      </c>
      <c r="F154" s="77">
        <v>4800</v>
      </c>
      <c r="G154" s="102"/>
      <c r="H154" s="102"/>
      <c r="I154" s="102"/>
      <c r="J154" s="102"/>
      <c r="K154" s="102"/>
      <c r="L154" s="102">
        <v>0</v>
      </c>
    </row>
    <row r="155" ht="15.4" customHeight="1" spans="1:12">
      <c r="A155" s="106">
        <v>21599</v>
      </c>
      <c r="B155" s="107"/>
      <c r="C155" s="108"/>
      <c r="D155" s="26" t="s">
        <v>256</v>
      </c>
      <c r="E155" s="77">
        <v>3750</v>
      </c>
      <c r="F155" s="77">
        <v>3750</v>
      </c>
      <c r="G155" s="105"/>
      <c r="H155" s="105"/>
      <c r="I155" s="102"/>
      <c r="J155" s="102"/>
      <c r="K155" s="102"/>
      <c r="L155" s="102">
        <v>0</v>
      </c>
    </row>
    <row r="156" ht="15.4" customHeight="1" spans="1:12">
      <c r="A156" s="106">
        <v>2159904</v>
      </c>
      <c r="B156" s="107"/>
      <c r="C156" s="108"/>
      <c r="D156" s="26" t="s">
        <v>257</v>
      </c>
      <c r="E156" s="77">
        <v>3750</v>
      </c>
      <c r="F156" s="77">
        <v>3750</v>
      </c>
      <c r="G156" s="102"/>
      <c r="H156" s="102"/>
      <c r="I156" s="102"/>
      <c r="J156" s="102"/>
      <c r="K156" s="102"/>
      <c r="L156" s="102">
        <v>0</v>
      </c>
    </row>
    <row r="157" ht="15.4" customHeight="1" spans="1:12">
      <c r="A157" s="106">
        <v>216</v>
      </c>
      <c r="B157" s="107"/>
      <c r="C157" s="108"/>
      <c r="D157" s="26" t="s">
        <v>258</v>
      </c>
      <c r="E157" s="102">
        <v>1095.09</v>
      </c>
      <c r="F157" s="102">
        <v>1095.09</v>
      </c>
      <c r="G157" s="105"/>
      <c r="H157" s="105"/>
      <c r="I157" s="102"/>
      <c r="J157" s="102"/>
      <c r="K157" s="102"/>
      <c r="L157" s="102">
        <v>0</v>
      </c>
    </row>
    <row r="158" ht="15.4" customHeight="1" spans="1:12">
      <c r="A158" s="106">
        <v>21602</v>
      </c>
      <c r="B158" s="107"/>
      <c r="C158" s="108"/>
      <c r="D158" s="26" t="s">
        <v>259</v>
      </c>
      <c r="E158" s="102">
        <v>463.69</v>
      </c>
      <c r="F158" s="102">
        <v>463.69</v>
      </c>
      <c r="G158" s="105"/>
      <c r="H158" s="105"/>
      <c r="I158" s="102"/>
      <c r="J158" s="102"/>
      <c r="K158" s="102"/>
      <c r="L158" s="102">
        <v>0</v>
      </c>
    </row>
    <row r="159" ht="15.4" customHeight="1" spans="1:12">
      <c r="A159" s="106">
        <v>2160299</v>
      </c>
      <c r="B159" s="107"/>
      <c r="C159" s="108"/>
      <c r="D159" s="26" t="s">
        <v>260</v>
      </c>
      <c r="E159" s="102">
        <v>463.69</v>
      </c>
      <c r="F159" s="102">
        <v>463.69</v>
      </c>
      <c r="G159" s="102"/>
      <c r="H159" s="102"/>
      <c r="I159" s="102"/>
      <c r="J159" s="102"/>
      <c r="K159" s="102"/>
      <c r="L159" s="102">
        <v>0</v>
      </c>
    </row>
    <row r="160" ht="15.4" customHeight="1" spans="1:12">
      <c r="A160" s="106">
        <v>21606</v>
      </c>
      <c r="B160" s="107"/>
      <c r="C160" s="108"/>
      <c r="D160" s="26" t="s">
        <v>261</v>
      </c>
      <c r="E160" s="102">
        <v>631.4</v>
      </c>
      <c r="F160" s="102">
        <v>631.4</v>
      </c>
      <c r="G160" s="105"/>
      <c r="H160" s="105"/>
      <c r="I160" s="102"/>
      <c r="J160" s="102"/>
      <c r="K160" s="102"/>
      <c r="L160" s="102">
        <v>0</v>
      </c>
    </row>
    <row r="161" ht="15.4" customHeight="1" spans="1:12">
      <c r="A161" s="106">
        <v>2160699</v>
      </c>
      <c r="B161" s="107"/>
      <c r="C161" s="108"/>
      <c r="D161" s="26" t="s">
        <v>262</v>
      </c>
      <c r="E161" s="102">
        <v>631.4</v>
      </c>
      <c r="F161" s="102">
        <v>631.4</v>
      </c>
      <c r="G161" s="102"/>
      <c r="H161" s="102"/>
      <c r="I161" s="102"/>
      <c r="J161" s="102"/>
      <c r="K161" s="102"/>
      <c r="L161" s="102">
        <v>0</v>
      </c>
    </row>
    <row r="162" ht="15.4" customHeight="1" spans="1:12">
      <c r="A162" s="106">
        <v>217</v>
      </c>
      <c r="B162" s="107"/>
      <c r="C162" s="108"/>
      <c r="D162" s="26" t="s">
        <v>263</v>
      </c>
      <c r="E162" s="102">
        <v>0.38</v>
      </c>
      <c r="F162" s="102">
        <v>0.38</v>
      </c>
      <c r="G162" s="105"/>
      <c r="H162" s="105"/>
      <c r="I162" s="102"/>
      <c r="J162" s="102"/>
      <c r="K162" s="102"/>
      <c r="L162" s="102">
        <v>0</v>
      </c>
    </row>
    <row r="163" ht="15.4" customHeight="1" spans="1:12">
      <c r="A163" s="106">
        <v>21703</v>
      </c>
      <c r="B163" s="107"/>
      <c r="C163" s="108"/>
      <c r="D163" s="26" t="s">
        <v>264</v>
      </c>
      <c r="E163" s="102">
        <v>0.38</v>
      </c>
      <c r="F163" s="102">
        <v>0.38</v>
      </c>
      <c r="G163" s="105"/>
      <c r="H163" s="105"/>
      <c r="I163" s="102"/>
      <c r="J163" s="102"/>
      <c r="K163" s="102"/>
      <c r="L163" s="102">
        <v>0</v>
      </c>
    </row>
    <row r="164" ht="15.4" customHeight="1" spans="1:12">
      <c r="A164" s="106">
        <v>2170302</v>
      </c>
      <c r="B164" s="107"/>
      <c r="C164" s="108"/>
      <c r="D164" s="26" t="s">
        <v>265</v>
      </c>
      <c r="E164" s="102">
        <v>0.38</v>
      </c>
      <c r="F164" s="102">
        <v>0.38</v>
      </c>
      <c r="G164" s="102"/>
      <c r="H164" s="102"/>
      <c r="I164" s="102"/>
      <c r="J164" s="102"/>
      <c r="K164" s="102"/>
      <c r="L164" s="102">
        <v>0</v>
      </c>
    </row>
    <row r="165" ht="15.4" customHeight="1" spans="1:12">
      <c r="A165" s="106">
        <v>221</v>
      </c>
      <c r="B165" s="107"/>
      <c r="C165" s="108"/>
      <c r="D165" s="26" t="s">
        <v>266</v>
      </c>
      <c r="E165" s="102">
        <v>3820.47</v>
      </c>
      <c r="F165" s="102">
        <v>3820.47</v>
      </c>
      <c r="G165" s="105"/>
      <c r="H165" s="105"/>
      <c r="I165" s="102"/>
      <c r="J165" s="102"/>
      <c r="K165" s="102"/>
      <c r="L165" s="102">
        <v>0</v>
      </c>
    </row>
    <row r="166" ht="15.4" customHeight="1" spans="1:12">
      <c r="A166" s="106">
        <v>22101</v>
      </c>
      <c r="B166" s="107"/>
      <c r="C166" s="108"/>
      <c r="D166" s="26" t="s">
        <v>267</v>
      </c>
      <c r="E166" s="102">
        <v>3455.21</v>
      </c>
      <c r="F166" s="102">
        <v>3455.21</v>
      </c>
      <c r="G166" s="105"/>
      <c r="H166" s="105"/>
      <c r="I166" s="102"/>
      <c r="J166" s="102"/>
      <c r="K166" s="102"/>
      <c r="L166" s="102">
        <v>0</v>
      </c>
    </row>
    <row r="167" ht="15.4" customHeight="1" spans="1:12">
      <c r="A167" s="106">
        <v>2210106</v>
      </c>
      <c r="B167" s="107"/>
      <c r="C167" s="108"/>
      <c r="D167" s="26" t="s">
        <v>268</v>
      </c>
      <c r="E167" s="102">
        <v>858.21</v>
      </c>
      <c r="F167" s="102">
        <v>858.21</v>
      </c>
      <c r="G167" s="102"/>
      <c r="H167" s="102"/>
      <c r="I167" s="102"/>
      <c r="J167" s="102"/>
      <c r="K167" s="102"/>
      <c r="L167" s="102">
        <v>0</v>
      </c>
    </row>
    <row r="168" ht="15.4" customHeight="1" spans="1:12">
      <c r="A168" s="106">
        <v>2210110</v>
      </c>
      <c r="B168" s="107"/>
      <c r="C168" s="108"/>
      <c r="D168" s="26" t="s">
        <v>269</v>
      </c>
      <c r="E168" s="102">
        <v>2597</v>
      </c>
      <c r="F168" s="102">
        <v>2597</v>
      </c>
      <c r="G168" s="102"/>
      <c r="H168" s="102"/>
      <c r="I168" s="102"/>
      <c r="J168" s="102"/>
      <c r="K168" s="102"/>
      <c r="L168" s="102">
        <v>0</v>
      </c>
    </row>
    <row r="169" ht="15.4" customHeight="1" spans="1:12">
      <c r="A169" s="106">
        <v>22102</v>
      </c>
      <c r="B169" s="107"/>
      <c r="C169" s="108"/>
      <c r="D169" s="26" t="s">
        <v>270</v>
      </c>
      <c r="E169" s="102">
        <v>365.26</v>
      </c>
      <c r="F169" s="102">
        <v>365.26</v>
      </c>
      <c r="G169" s="105"/>
      <c r="H169" s="105"/>
      <c r="I169" s="102"/>
      <c r="J169" s="102"/>
      <c r="K169" s="102"/>
      <c r="L169" s="102">
        <v>0</v>
      </c>
    </row>
    <row r="170" ht="15.4" customHeight="1" spans="1:12">
      <c r="A170" s="106">
        <v>2210201</v>
      </c>
      <c r="B170" s="107"/>
      <c r="C170" s="108"/>
      <c r="D170" s="26" t="s">
        <v>271</v>
      </c>
      <c r="E170" s="102">
        <v>365.26</v>
      </c>
      <c r="F170" s="102">
        <v>365.26</v>
      </c>
      <c r="G170" s="102"/>
      <c r="H170" s="102"/>
      <c r="I170" s="102"/>
      <c r="J170" s="102"/>
      <c r="K170" s="102"/>
      <c r="L170" s="102">
        <v>0</v>
      </c>
    </row>
    <row r="171" ht="15.4" customHeight="1" spans="1:12">
      <c r="A171" s="106">
        <v>223</v>
      </c>
      <c r="B171" s="107"/>
      <c r="C171" s="108"/>
      <c r="D171" s="26" t="s">
        <v>272</v>
      </c>
      <c r="E171" s="102">
        <v>1088.15</v>
      </c>
      <c r="F171" s="102">
        <v>1088.15</v>
      </c>
      <c r="G171" s="105"/>
      <c r="H171" s="105"/>
      <c r="I171" s="102"/>
      <c r="J171" s="102"/>
      <c r="K171" s="102"/>
      <c r="L171" s="102">
        <v>0</v>
      </c>
    </row>
    <row r="172" ht="15.4" customHeight="1" spans="1:12">
      <c r="A172" s="106">
        <v>22302</v>
      </c>
      <c r="B172" s="107"/>
      <c r="C172" s="108"/>
      <c r="D172" s="26" t="s">
        <v>273</v>
      </c>
      <c r="E172" s="102">
        <v>1088.15</v>
      </c>
      <c r="F172" s="102">
        <v>1088.15</v>
      </c>
      <c r="G172" s="105"/>
      <c r="H172" s="105"/>
      <c r="I172" s="102"/>
      <c r="J172" s="102"/>
      <c r="K172" s="102"/>
      <c r="L172" s="102">
        <v>0</v>
      </c>
    </row>
    <row r="173" ht="15.4" customHeight="1" spans="1:12">
      <c r="A173" s="106">
        <v>2230201</v>
      </c>
      <c r="B173" s="107"/>
      <c r="C173" s="108"/>
      <c r="D173" s="26" t="s">
        <v>274</v>
      </c>
      <c r="E173" s="102">
        <v>1088.15</v>
      </c>
      <c r="F173" s="102">
        <v>1088.15</v>
      </c>
      <c r="G173" s="102"/>
      <c r="H173" s="102"/>
      <c r="I173" s="102"/>
      <c r="J173" s="102"/>
      <c r="K173" s="102"/>
      <c r="L173" s="102">
        <v>0</v>
      </c>
    </row>
    <row r="174" ht="15.4" customHeight="1" spans="1:12">
      <c r="A174" s="106">
        <v>224</v>
      </c>
      <c r="B174" s="107"/>
      <c r="C174" s="108"/>
      <c r="D174" s="26" t="s">
        <v>275</v>
      </c>
      <c r="E174" s="102">
        <v>12817.74</v>
      </c>
      <c r="F174" s="102">
        <v>12817.74</v>
      </c>
      <c r="G174" s="105"/>
      <c r="H174" s="105"/>
      <c r="I174" s="102"/>
      <c r="J174" s="102"/>
      <c r="K174" s="102"/>
      <c r="L174" s="102">
        <v>0</v>
      </c>
    </row>
    <row r="175" ht="15.4" customHeight="1" spans="1:12">
      <c r="A175" s="106">
        <v>22401</v>
      </c>
      <c r="B175" s="107"/>
      <c r="C175" s="108"/>
      <c r="D175" s="26" t="s">
        <v>276</v>
      </c>
      <c r="E175" s="102">
        <v>5761.97</v>
      </c>
      <c r="F175" s="102">
        <v>5761.97</v>
      </c>
      <c r="G175" s="105"/>
      <c r="H175" s="105"/>
      <c r="I175" s="102"/>
      <c r="J175" s="102"/>
      <c r="K175" s="102"/>
      <c r="L175" s="102">
        <v>0</v>
      </c>
    </row>
    <row r="176" ht="15.4" customHeight="1" spans="1:12">
      <c r="A176" s="106">
        <v>2240102</v>
      </c>
      <c r="B176" s="107"/>
      <c r="C176" s="108"/>
      <c r="D176" s="26" t="s">
        <v>135</v>
      </c>
      <c r="E176" s="102">
        <v>182.88</v>
      </c>
      <c r="F176" s="102">
        <v>182.88</v>
      </c>
      <c r="G176" s="102"/>
      <c r="H176" s="102"/>
      <c r="I176" s="102"/>
      <c r="J176" s="102"/>
      <c r="K176" s="102"/>
      <c r="L176" s="102">
        <v>0</v>
      </c>
    </row>
    <row r="177" ht="15.4" customHeight="1" spans="1:12">
      <c r="A177" s="106">
        <v>2240104</v>
      </c>
      <c r="B177" s="107"/>
      <c r="C177" s="108"/>
      <c r="D177" s="26" t="s">
        <v>277</v>
      </c>
      <c r="E177" s="102">
        <v>73.18</v>
      </c>
      <c r="F177" s="102">
        <v>73.18</v>
      </c>
      <c r="G177" s="102"/>
      <c r="H177" s="102"/>
      <c r="I177" s="102"/>
      <c r="J177" s="102"/>
      <c r="K177" s="102"/>
      <c r="L177" s="102">
        <v>0</v>
      </c>
    </row>
    <row r="178" ht="15.4" customHeight="1" spans="1:12">
      <c r="A178" s="106">
        <v>2240106</v>
      </c>
      <c r="B178" s="107"/>
      <c r="C178" s="108"/>
      <c r="D178" s="26" t="s">
        <v>278</v>
      </c>
      <c r="E178" s="102">
        <v>629.06</v>
      </c>
      <c r="F178" s="102">
        <v>629.06</v>
      </c>
      <c r="G178" s="102"/>
      <c r="H178" s="102"/>
      <c r="I178" s="102"/>
      <c r="J178" s="102"/>
      <c r="K178" s="102"/>
      <c r="L178" s="102">
        <v>0</v>
      </c>
    </row>
    <row r="179" ht="15.4" customHeight="1" spans="1:12">
      <c r="A179" s="106">
        <v>2240108</v>
      </c>
      <c r="B179" s="107"/>
      <c r="C179" s="108"/>
      <c r="D179" s="26" t="s">
        <v>279</v>
      </c>
      <c r="E179" s="102">
        <v>3624</v>
      </c>
      <c r="F179" s="102">
        <v>3624</v>
      </c>
      <c r="G179" s="102"/>
      <c r="H179" s="102"/>
      <c r="I179" s="102"/>
      <c r="J179" s="102"/>
      <c r="K179" s="102"/>
      <c r="L179" s="102">
        <v>0</v>
      </c>
    </row>
    <row r="180" ht="15.4" customHeight="1" spans="1:12">
      <c r="A180" s="106">
        <v>2240109</v>
      </c>
      <c r="B180" s="107"/>
      <c r="C180" s="108"/>
      <c r="D180" s="26" t="s">
        <v>280</v>
      </c>
      <c r="E180" s="102">
        <v>1244.08</v>
      </c>
      <c r="F180" s="102">
        <v>1244.08</v>
      </c>
      <c r="G180" s="102"/>
      <c r="H180" s="102"/>
      <c r="I180" s="102"/>
      <c r="J180" s="102"/>
      <c r="K180" s="102"/>
      <c r="L180" s="102">
        <v>0</v>
      </c>
    </row>
    <row r="181" ht="15.4" customHeight="1" spans="1:12">
      <c r="A181" s="106">
        <v>2240199</v>
      </c>
      <c r="B181" s="107"/>
      <c r="C181" s="108"/>
      <c r="D181" s="26" t="s">
        <v>281</v>
      </c>
      <c r="E181" s="102">
        <v>8.77</v>
      </c>
      <c r="F181" s="102">
        <v>8.77</v>
      </c>
      <c r="G181" s="102"/>
      <c r="H181" s="102"/>
      <c r="I181" s="102"/>
      <c r="J181" s="102"/>
      <c r="K181" s="102"/>
      <c r="L181" s="102">
        <v>0</v>
      </c>
    </row>
    <row r="182" ht="15.4" customHeight="1" spans="1:12">
      <c r="A182" s="106">
        <v>22402</v>
      </c>
      <c r="B182" s="107"/>
      <c r="C182" s="108"/>
      <c r="D182" s="26" t="s">
        <v>282</v>
      </c>
      <c r="E182" s="102">
        <v>163.71</v>
      </c>
      <c r="F182" s="102">
        <v>163.71</v>
      </c>
      <c r="G182" s="105"/>
      <c r="H182" s="105"/>
      <c r="I182" s="102"/>
      <c r="J182" s="102"/>
      <c r="K182" s="102"/>
      <c r="L182" s="102">
        <v>0</v>
      </c>
    </row>
    <row r="183" ht="15.4" customHeight="1" spans="1:12">
      <c r="A183" s="106">
        <v>2240203</v>
      </c>
      <c r="B183" s="107"/>
      <c r="C183" s="108"/>
      <c r="D183" s="26" t="s">
        <v>283</v>
      </c>
      <c r="E183" s="102">
        <v>54.6</v>
      </c>
      <c r="F183" s="102">
        <v>54.6</v>
      </c>
      <c r="G183" s="102"/>
      <c r="H183" s="102"/>
      <c r="I183" s="102"/>
      <c r="J183" s="102"/>
      <c r="K183" s="102"/>
      <c r="L183" s="102">
        <v>0</v>
      </c>
    </row>
    <row r="184" ht="15.4" customHeight="1" spans="1:12">
      <c r="A184" s="106">
        <v>2240204</v>
      </c>
      <c r="B184" s="107"/>
      <c r="C184" s="108"/>
      <c r="D184" s="26" t="s">
        <v>284</v>
      </c>
      <c r="E184" s="102">
        <v>109.11</v>
      </c>
      <c r="F184" s="102">
        <v>109.11</v>
      </c>
      <c r="G184" s="102"/>
      <c r="H184" s="102"/>
      <c r="I184" s="102"/>
      <c r="J184" s="102"/>
      <c r="K184" s="102"/>
      <c r="L184" s="102">
        <v>0</v>
      </c>
    </row>
    <row r="185" ht="15.4" customHeight="1" spans="1:12">
      <c r="A185" s="106">
        <v>22404</v>
      </c>
      <c r="B185" s="107"/>
      <c r="C185" s="108"/>
      <c r="D185" s="26" t="s">
        <v>285</v>
      </c>
      <c r="E185" s="102">
        <v>6892.06</v>
      </c>
      <c r="F185" s="102">
        <v>6892.06</v>
      </c>
      <c r="G185" s="105"/>
      <c r="H185" s="105"/>
      <c r="I185" s="102"/>
      <c r="J185" s="102"/>
      <c r="K185" s="102"/>
      <c r="L185" s="102">
        <v>0</v>
      </c>
    </row>
    <row r="186" ht="15.4" customHeight="1" spans="1:12">
      <c r="A186" s="106">
        <v>2240401</v>
      </c>
      <c r="B186" s="107"/>
      <c r="C186" s="108"/>
      <c r="D186" s="26" t="s">
        <v>134</v>
      </c>
      <c r="E186" s="102">
        <v>2094.41</v>
      </c>
      <c r="F186" s="102">
        <v>2094.41</v>
      </c>
      <c r="G186" s="102"/>
      <c r="H186" s="102"/>
      <c r="I186" s="102"/>
      <c r="J186" s="102"/>
      <c r="K186" s="102"/>
      <c r="L186" s="102">
        <v>0</v>
      </c>
    </row>
    <row r="187" ht="15.4" customHeight="1" spans="1:12">
      <c r="A187" s="106">
        <v>2240402</v>
      </c>
      <c r="B187" s="107"/>
      <c r="C187" s="108"/>
      <c r="D187" s="26" t="s">
        <v>135</v>
      </c>
      <c r="E187" s="102">
        <v>63.18</v>
      </c>
      <c r="F187" s="102">
        <v>63.18</v>
      </c>
      <c r="G187" s="102"/>
      <c r="H187" s="102"/>
      <c r="I187" s="102"/>
      <c r="J187" s="102"/>
      <c r="K187" s="102"/>
      <c r="L187" s="102">
        <v>0</v>
      </c>
    </row>
    <row r="188" ht="15.4" customHeight="1" spans="1:12">
      <c r="A188" s="106">
        <v>2240404</v>
      </c>
      <c r="B188" s="107"/>
      <c r="C188" s="108"/>
      <c r="D188" s="26" t="s">
        <v>286</v>
      </c>
      <c r="E188" s="102">
        <v>1204.31</v>
      </c>
      <c r="F188" s="102">
        <v>1204.31</v>
      </c>
      <c r="G188" s="102"/>
      <c r="H188" s="102"/>
      <c r="I188" s="102"/>
      <c r="J188" s="102"/>
      <c r="K188" s="102"/>
      <c r="L188" s="102">
        <v>0</v>
      </c>
    </row>
    <row r="189" ht="15.4" customHeight="1" spans="1:12">
      <c r="A189" s="106">
        <v>2240499</v>
      </c>
      <c r="B189" s="107"/>
      <c r="C189" s="108"/>
      <c r="D189" s="26" t="s">
        <v>287</v>
      </c>
      <c r="E189" s="102">
        <v>3530.16</v>
      </c>
      <c r="F189" s="102">
        <v>3530.16</v>
      </c>
      <c r="G189" s="102"/>
      <c r="H189" s="102"/>
      <c r="I189" s="102"/>
      <c r="J189" s="102"/>
      <c r="K189" s="102"/>
      <c r="L189" s="102">
        <v>0</v>
      </c>
    </row>
    <row r="190" ht="15.4" customHeight="1" spans="1:12">
      <c r="A190" s="106">
        <v>229</v>
      </c>
      <c r="B190" s="107"/>
      <c r="C190" s="108"/>
      <c r="D190" s="26" t="s">
        <v>288</v>
      </c>
      <c r="E190" s="102">
        <v>14272.61</v>
      </c>
      <c r="F190" s="102">
        <v>14272.61</v>
      </c>
      <c r="G190" s="105"/>
      <c r="H190" s="105"/>
      <c r="I190" s="102"/>
      <c r="J190" s="102"/>
      <c r="K190" s="102"/>
      <c r="L190" s="102">
        <v>0</v>
      </c>
    </row>
    <row r="191" ht="15.4" customHeight="1" spans="1:12">
      <c r="A191" s="106">
        <v>22904</v>
      </c>
      <c r="B191" s="107"/>
      <c r="C191" s="108"/>
      <c r="D191" s="26" t="s">
        <v>289</v>
      </c>
      <c r="E191" s="102">
        <v>14272.61</v>
      </c>
      <c r="F191" s="102">
        <v>14272.61</v>
      </c>
      <c r="G191" s="105"/>
      <c r="H191" s="105"/>
      <c r="I191" s="102"/>
      <c r="J191" s="102"/>
      <c r="K191" s="102"/>
      <c r="L191" s="102">
        <v>0</v>
      </c>
    </row>
    <row r="192" ht="15.4" customHeight="1" spans="1:12">
      <c r="A192" s="106">
        <v>2290402</v>
      </c>
      <c r="B192" s="107"/>
      <c r="C192" s="108"/>
      <c r="D192" s="26" t="s">
        <v>290</v>
      </c>
      <c r="E192" s="102">
        <v>14272.61</v>
      </c>
      <c r="F192" s="102">
        <v>14272.61</v>
      </c>
      <c r="G192" s="102"/>
      <c r="H192" s="102"/>
      <c r="I192" s="102"/>
      <c r="J192" s="102"/>
      <c r="K192" s="102"/>
      <c r="L192" s="102">
        <v>0</v>
      </c>
    </row>
    <row r="193" ht="15.4" customHeight="1" spans="1:12">
      <c r="A193" s="45" t="s">
        <v>291</v>
      </c>
      <c r="B193" s="45" t="s">
        <v>6</v>
      </c>
      <c r="C193" s="45" t="s">
        <v>6</v>
      </c>
      <c r="D193" s="45" t="s">
        <v>6</v>
      </c>
      <c r="E193" s="45" t="s">
        <v>6</v>
      </c>
      <c r="F193" s="45" t="s">
        <v>6</v>
      </c>
      <c r="G193" s="45" t="s">
        <v>6</v>
      </c>
      <c r="H193" s="45" t="s">
        <v>6</v>
      </c>
      <c r="I193" s="45" t="s">
        <v>6</v>
      </c>
      <c r="J193" s="45" t="s">
        <v>6</v>
      </c>
      <c r="K193" s="45" t="s">
        <v>6</v>
      </c>
      <c r="L193" s="45" t="s">
        <v>6</v>
      </c>
    </row>
    <row r="195" ht="15.6" spans="7:7">
      <c r="G195" s="31" t="s">
        <v>292</v>
      </c>
    </row>
  </sheetData>
  <mergeCells count="250">
    <mergeCell ref="A1:L1"/>
    <mergeCell ref="A4:D4"/>
    <mergeCell ref="A4:D4"/>
    <mergeCell ref="A4:D4"/>
    <mergeCell ref="A4:D4"/>
    <mergeCell ref="H4:I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L193"/>
    <mergeCell ref="A193:L193"/>
    <mergeCell ref="A193:L193"/>
    <mergeCell ref="A193:L193"/>
    <mergeCell ref="A193:L193"/>
    <mergeCell ref="A193:L193"/>
    <mergeCell ref="A193:L193"/>
    <mergeCell ref="A193:L193"/>
    <mergeCell ref="A193:L193"/>
    <mergeCell ref="A193:L193"/>
    <mergeCell ref="A193:L193"/>
    <mergeCell ref="A193:L193"/>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rintOptions horizontalCentered="1"/>
  <pageMargins left="0.751388888888889" right="0.751388888888889" top="1" bottom="1" header="0.5" footer="0.5"/>
  <pageSetup paperSize="9" scale="72"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5"/>
  <sheetViews>
    <sheetView zoomScaleSheetLayoutView="60" topLeftCell="A180" workbookViewId="0">
      <selection activeCell="E9" sqref="E9:G192"/>
    </sheetView>
  </sheetViews>
  <sheetFormatPr defaultColWidth="8.89814814814815" defaultRowHeight="13.2"/>
  <cols>
    <col min="1" max="3" width="3.12962962962963" style="1" customWidth="1"/>
    <col min="4" max="4" width="37.4259259259259" style="1" customWidth="1"/>
    <col min="5" max="10" width="17.1296296296296" style="1" customWidth="1"/>
    <col min="11" max="11" width="9.75925925925926" style="1"/>
    <col min="12" max="16384" width="8.89814814814815" style="1"/>
  </cols>
  <sheetData>
    <row r="1" ht="28.2" spans="1:6">
      <c r="A1" s="2" t="s">
        <v>293</v>
      </c>
      <c r="F1" s="2" t="s">
        <v>293</v>
      </c>
    </row>
    <row r="2" ht="15.6" spans="10:10">
      <c r="J2" s="46" t="s">
        <v>294</v>
      </c>
    </row>
    <row r="3" ht="15.6" spans="1:10">
      <c r="A3" s="30" t="s">
        <v>2</v>
      </c>
      <c r="F3" s="31" t="s">
        <v>3</v>
      </c>
      <c r="J3" s="46" t="s">
        <v>4</v>
      </c>
    </row>
    <row r="4" ht="15.4" customHeight="1" spans="1:10">
      <c r="A4" s="99" t="s">
        <v>8</v>
      </c>
      <c r="B4" s="100" t="s">
        <v>6</v>
      </c>
      <c r="C4" s="100" t="s">
        <v>6</v>
      </c>
      <c r="D4" s="100" t="s">
        <v>6</v>
      </c>
      <c r="E4" s="33" t="s">
        <v>101</v>
      </c>
      <c r="F4" s="33" t="s">
        <v>295</v>
      </c>
      <c r="G4" s="33" t="s">
        <v>296</v>
      </c>
      <c r="H4" s="33" t="s">
        <v>297</v>
      </c>
      <c r="I4" s="33" t="s">
        <v>298</v>
      </c>
      <c r="J4" s="33" t="s">
        <v>299</v>
      </c>
    </row>
    <row r="5" ht="15.4" customHeight="1" spans="1:10">
      <c r="A5" s="34" t="s">
        <v>124</v>
      </c>
      <c r="B5" s="35" t="s">
        <v>6</v>
      </c>
      <c r="C5" s="35" t="s">
        <v>6</v>
      </c>
      <c r="D5" s="36" t="s">
        <v>125</v>
      </c>
      <c r="E5" s="35" t="s">
        <v>6</v>
      </c>
      <c r="F5" s="35" t="s">
        <v>6</v>
      </c>
      <c r="G5" s="35" t="s">
        <v>6</v>
      </c>
      <c r="H5" s="35" t="s">
        <v>6</v>
      </c>
      <c r="I5" s="35" t="s">
        <v>6</v>
      </c>
      <c r="J5" s="35" t="s">
        <v>6</v>
      </c>
    </row>
    <row r="6" ht="15.4" customHeight="1" spans="1:10">
      <c r="A6" s="34" t="s">
        <v>6</v>
      </c>
      <c r="B6" s="35" t="s">
        <v>6</v>
      </c>
      <c r="C6" s="35" t="s">
        <v>6</v>
      </c>
      <c r="D6" s="36" t="s">
        <v>6</v>
      </c>
      <c r="E6" s="35" t="s">
        <v>6</v>
      </c>
      <c r="F6" s="35" t="s">
        <v>6</v>
      </c>
      <c r="G6" s="35" t="s">
        <v>6</v>
      </c>
      <c r="H6" s="35" t="s">
        <v>6</v>
      </c>
      <c r="I6" s="35" t="s">
        <v>6</v>
      </c>
      <c r="J6" s="35" t="s">
        <v>6</v>
      </c>
    </row>
    <row r="7" ht="15.4" customHeight="1" spans="1:10">
      <c r="A7" s="34" t="s">
        <v>6</v>
      </c>
      <c r="B7" s="35" t="s">
        <v>6</v>
      </c>
      <c r="C7" s="35" t="s">
        <v>6</v>
      </c>
      <c r="D7" s="36" t="s">
        <v>6</v>
      </c>
      <c r="E7" s="35" t="s">
        <v>6</v>
      </c>
      <c r="F7" s="35" t="s">
        <v>6</v>
      </c>
      <c r="G7" s="35" t="s">
        <v>6</v>
      </c>
      <c r="H7" s="35" t="s">
        <v>6</v>
      </c>
      <c r="I7" s="35" t="s">
        <v>6</v>
      </c>
      <c r="J7" s="35" t="s">
        <v>6</v>
      </c>
    </row>
    <row r="8" ht="15.4" customHeight="1" spans="1:10">
      <c r="A8" s="101" t="s">
        <v>128</v>
      </c>
      <c r="B8" s="36" t="s">
        <v>129</v>
      </c>
      <c r="C8" s="36" t="s">
        <v>130</v>
      </c>
      <c r="D8" s="36" t="s">
        <v>12</v>
      </c>
      <c r="E8" s="35" t="s">
        <v>13</v>
      </c>
      <c r="F8" s="35" t="s">
        <v>14</v>
      </c>
      <c r="G8" s="35" t="s">
        <v>22</v>
      </c>
      <c r="H8" s="35" t="s">
        <v>26</v>
      </c>
      <c r="I8" s="35" t="s">
        <v>30</v>
      </c>
      <c r="J8" s="35" t="s">
        <v>34</v>
      </c>
    </row>
    <row r="9" ht="15.4" customHeight="1" spans="1:10">
      <c r="A9" s="101" t="s">
        <v>6</v>
      </c>
      <c r="B9" s="36" t="s">
        <v>6</v>
      </c>
      <c r="C9" s="36" t="s">
        <v>6</v>
      </c>
      <c r="D9" s="78" t="s">
        <v>131</v>
      </c>
      <c r="E9" s="102">
        <v>488992.16</v>
      </c>
      <c r="F9" s="77">
        <v>16538.7</v>
      </c>
      <c r="G9" s="102">
        <v>472453.46</v>
      </c>
      <c r="H9" s="102" t="s">
        <v>6</v>
      </c>
      <c r="I9" s="102" t="s">
        <v>6</v>
      </c>
      <c r="J9" s="102" t="s">
        <v>6</v>
      </c>
    </row>
    <row r="10" ht="15.4" customHeight="1" spans="1:10">
      <c r="A10" s="73">
        <v>201</v>
      </c>
      <c r="B10" s="74"/>
      <c r="C10" s="75"/>
      <c r="D10" s="40" t="s">
        <v>132</v>
      </c>
      <c r="E10" s="102">
        <v>19869.53</v>
      </c>
      <c r="F10" s="102">
        <f>F11+F14+F20+F23+F26+F29+F32+F35+F37+F41+F43</f>
        <v>10060.66</v>
      </c>
      <c r="G10" s="102">
        <f>G11+G14+G20+G23+G26+G29+G32+G35+G37+G41+G43</f>
        <v>9808.87</v>
      </c>
      <c r="H10" s="102"/>
      <c r="I10" s="102"/>
      <c r="J10" s="102" t="s">
        <v>6</v>
      </c>
    </row>
    <row r="11" ht="15.4" customHeight="1" spans="1:10">
      <c r="A11" s="73">
        <v>20103</v>
      </c>
      <c r="B11" s="74"/>
      <c r="C11" s="75"/>
      <c r="D11" s="40" t="s">
        <v>133</v>
      </c>
      <c r="E11" s="102">
        <v>8489.79</v>
      </c>
      <c r="F11" s="102">
        <v>6705.38</v>
      </c>
      <c r="G11" s="102">
        <v>1784.41</v>
      </c>
      <c r="H11" s="102"/>
      <c r="I11" s="102"/>
      <c r="J11" s="102" t="s">
        <v>6</v>
      </c>
    </row>
    <row r="12" ht="15.4" customHeight="1" spans="1:10">
      <c r="A12" s="73">
        <v>2010301</v>
      </c>
      <c r="B12" s="74"/>
      <c r="C12" s="75"/>
      <c r="D12" s="40" t="s">
        <v>134</v>
      </c>
      <c r="E12" s="102">
        <v>6705.38</v>
      </c>
      <c r="F12" s="102">
        <v>6705.38</v>
      </c>
      <c r="G12" s="102">
        <v>0</v>
      </c>
      <c r="H12" s="102"/>
      <c r="I12" s="102"/>
      <c r="J12" s="102" t="s">
        <v>6</v>
      </c>
    </row>
    <row r="13" ht="15.4" customHeight="1" spans="1:10">
      <c r="A13" s="73">
        <v>2010302</v>
      </c>
      <c r="B13" s="74"/>
      <c r="C13" s="75"/>
      <c r="D13" s="40" t="s">
        <v>135</v>
      </c>
      <c r="E13" s="102">
        <v>1784.41</v>
      </c>
      <c r="F13" s="102">
        <v>0</v>
      </c>
      <c r="G13" s="102">
        <v>1784.41</v>
      </c>
      <c r="H13" s="102"/>
      <c r="I13" s="102"/>
      <c r="J13" s="102" t="s">
        <v>6</v>
      </c>
    </row>
    <row r="14" ht="15.4" customHeight="1" spans="1:10">
      <c r="A14" s="73">
        <v>20104</v>
      </c>
      <c r="B14" s="74"/>
      <c r="C14" s="75"/>
      <c r="D14" s="40" t="s">
        <v>136</v>
      </c>
      <c r="E14" s="102">
        <v>2184.5</v>
      </c>
      <c r="F14" s="102">
        <v>1455.64</v>
      </c>
      <c r="G14" s="102">
        <v>728.86</v>
      </c>
      <c r="H14" s="102"/>
      <c r="I14" s="102"/>
      <c r="J14" s="102" t="s">
        <v>6</v>
      </c>
    </row>
    <row r="15" ht="15.4" customHeight="1" spans="1:10">
      <c r="A15" s="73">
        <v>2010401</v>
      </c>
      <c r="B15" s="74"/>
      <c r="C15" s="75"/>
      <c r="D15" s="40" t="s">
        <v>134</v>
      </c>
      <c r="E15" s="102">
        <v>1455.64</v>
      </c>
      <c r="F15" s="103">
        <v>1455.64</v>
      </c>
      <c r="G15" s="103">
        <v>0</v>
      </c>
      <c r="H15" s="103"/>
      <c r="I15" s="103"/>
      <c r="J15" s="103"/>
    </row>
    <row r="16" ht="15.4" customHeight="1" spans="1:10">
      <c r="A16" s="73">
        <v>2010402</v>
      </c>
      <c r="B16" s="74"/>
      <c r="C16" s="75"/>
      <c r="D16" s="40" t="s">
        <v>135</v>
      </c>
      <c r="E16" s="102">
        <v>162.35</v>
      </c>
      <c r="F16" s="103">
        <v>0</v>
      </c>
      <c r="G16" s="103">
        <v>162.35</v>
      </c>
      <c r="H16" s="103"/>
      <c r="I16" s="103"/>
      <c r="J16" s="103"/>
    </row>
    <row r="17" ht="15.4" customHeight="1" spans="1:10">
      <c r="A17" s="73">
        <v>2010406</v>
      </c>
      <c r="B17" s="74"/>
      <c r="C17" s="75"/>
      <c r="D17" s="40" t="s">
        <v>137</v>
      </c>
      <c r="E17" s="102">
        <v>489.28</v>
      </c>
      <c r="F17" s="103">
        <v>0</v>
      </c>
      <c r="G17" s="103">
        <v>489.28</v>
      </c>
      <c r="H17" s="103"/>
      <c r="I17" s="103"/>
      <c r="J17" s="103"/>
    </row>
    <row r="18" ht="15.4" customHeight="1" spans="1:10">
      <c r="A18" s="73">
        <v>2010408</v>
      </c>
      <c r="B18" s="74"/>
      <c r="C18" s="75"/>
      <c r="D18" s="40" t="s">
        <v>138</v>
      </c>
      <c r="E18" s="102">
        <v>7.23</v>
      </c>
      <c r="F18" s="103">
        <v>0</v>
      </c>
      <c r="G18" s="103">
        <v>7.23</v>
      </c>
      <c r="H18" s="103"/>
      <c r="I18" s="103"/>
      <c r="J18" s="103"/>
    </row>
    <row r="19" ht="15.4" customHeight="1" spans="1:10">
      <c r="A19" s="73">
        <v>2010499</v>
      </c>
      <c r="B19" s="74"/>
      <c r="C19" s="75"/>
      <c r="D19" s="40" t="s">
        <v>139</v>
      </c>
      <c r="E19" s="102">
        <v>70</v>
      </c>
      <c r="F19" s="103">
        <v>0</v>
      </c>
      <c r="G19" s="103">
        <v>70</v>
      </c>
      <c r="H19" s="103"/>
      <c r="I19" s="103"/>
      <c r="J19" s="103"/>
    </row>
    <row r="20" ht="15.4" customHeight="1" spans="1:10">
      <c r="A20" s="73">
        <v>20105</v>
      </c>
      <c r="B20" s="74"/>
      <c r="C20" s="75"/>
      <c r="D20" s="40" t="s">
        <v>140</v>
      </c>
      <c r="E20" s="102">
        <v>79.57</v>
      </c>
      <c r="F20" s="103">
        <v>0</v>
      </c>
      <c r="G20" s="103">
        <v>79.57</v>
      </c>
      <c r="H20" s="103"/>
      <c r="I20" s="103"/>
      <c r="J20" s="103"/>
    </row>
    <row r="21" ht="15.4" customHeight="1" spans="1:10">
      <c r="A21" s="73">
        <v>2010507</v>
      </c>
      <c r="B21" s="74"/>
      <c r="C21" s="75"/>
      <c r="D21" s="40" t="s">
        <v>141</v>
      </c>
      <c r="E21" s="102">
        <v>51.97</v>
      </c>
      <c r="F21" s="103">
        <v>0</v>
      </c>
      <c r="G21" s="103">
        <v>51.97</v>
      </c>
      <c r="H21" s="103"/>
      <c r="I21" s="103"/>
      <c r="J21" s="103"/>
    </row>
    <row r="22" ht="15.4" customHeight="1" spans="1:10">
      <c r="A22" s="73">
        <v>2010599</v>
      </c>
      <c r="B22" s="74"/>
      <c r="C22" s="75"/>
      <c r="D22" s="40" t="s">
        <v>142</v>
      </c>
      <c r="E22" s="102">
        <v>27.6</v>
      </c>
      <c r="F22" s="103">
        <v>0</v>
      </c>
      <c r="G22" s="103">
        <v>27.6</v>
      </c>
      <c r="H22" s="103"/>
      <c r="I22" s="103"/>
      <c r="J22" s="103"/>
    </row>
    <row r="23" ht="15.4" customHeight="1" spans="1:10">
      <c r="A23" s="73">
        <v>20106</v>
      </c>
      <c r="B23" s="74"/>
      <c r="C23" s="75"/>
      <c r="D23" s="40" t="s">
        <v>143</v>
      </c>
      <c r="E23" s="102">
        <v>1422.56</v>
      </c>
      <c r="F23" s="103">
        <v>678.01</v>
      </c>
      <c r="G23" s="103">
        <v>744.55</v>
      </c>
      <c r="H23" s="103"/>
      <c r="I23" s="103"/>
      <c r="J23" s="103"/>
    </row>
    <row r="24" ht="15.4" customHeight="1" spans="1:10">
      <c r="A24" s="73">
        <v>2010601</v>
      </c>
      <c r="B24" s="74"/>
      <c r="C24" s="75"/>
      <c r="D24" s="40" t="s">
        <v>134</v>
      </c>
      <c r="E24" s="102">
        <v>678.01</v>
      </c>
      <c r="F24" s="103">
        <v>678.01</v>
      </c>
      <c r="G24" s="103">
        <v>0</v>
      </c>
      <c r="H24" s="103"/>
      <c r="I24" s="103"/>
      <c r="J24" s="103"/>
    </row>
    <row r="25" ht="15.4" customHeight="1" spans="1:10">
      <c r="A25" s="73">
        <v>2010602</v>
      </c>
      <c r="B25" s="74"/>
      <c r="C25" s="75"/>
      <c r="D25" s="40" t="s">
        <v>135</v>
      </c>
      <c r="E25" s="102">
        <v>744.55</v>
      </c>
      <c r="F25" s="103">
        <v>0</v>
      </c>
      <c r="G25" s="103">
        <v>744.55</v>
      </c>
      <c r="H25" s="103"/>
      <c r="I25" s="103"/>
      <c r="J25" s="103"/>
    </row>
    <row r="26" ht="15.4" customHeight="1" spans="1:10">
      <c r="A26" s="73">
        <v>20111</v>
      </c>
      <c r="B26" s="74"/>
      <c r="C26" s="75"/>
      <c r="D26" s="40" t="s">
        <v>144</v>
      </c>
      <c r="E26" s="102">
        <v>151.03</v>
      </c>
      <c r="F26" s="103">
        <v>137.77</v>
      </c>
      <c r="G26" s="103">
        <v>13.26</v>
      </c>
      <c r="H26" s="103"/>
      <c r="I26" s="103"/>
      <c r="J26" s="103"/>
    </row>
    <row r="27" ht="15.4" customHeight="1" spans="1:10">
      <c r="A27" s="73">
        <v>2011101</v>
      </c>
      <c r="B27" s="74"/>
      <c r="C27" s="75"/>
      <c r="D27" s="40" t="s">
        <v>134</v>
      </c>
      <c r="E27" s="102">
        <v>137.77</v>
      </c>
      <c r="F27" s="103">
        <v>137.77</v>
      </c>
      <c r="G27" s="103">
        <v>0</v>
      </c>
      <c r="H27" s="103"/>
      <c r="I27" s="103"/>
      <c r="J27" s="103"/>
    </row>
    <row r="28" ht="15.4" customHeight="1" spans="1:10">
      <c r="A28" s="73">
        <v>2011102</v>
      </c>
      <c r="B28" s="74"/>
      <c r="C28" s="75"/>
      <c r="D28" s="40" t="s">
        <v>135</v>
      </c>
      <c r="E28" s="102">
        <v>13.26</v>
      </c>
      <c r="F28" s="103">
        <v>0</v>
      </c>
      <c r="G28" s="103">
        <v>13.26</v>
      </c>
      <c r="H28" s="103"/>
      <c r="I28" s="103"/>
      <c r="J28" s="103"/>
    </row>
    <row r="29" ht="15.4" customHeight="1" spans="1:10">
      <c r="A29" s="73">
        <v>20113</v>
      </c>
      <c r="B29" s="74"/>
      <c r="C29" s="75"/>
      <c r="D29" s="40" t="s">
        <v>145</v>
      </c>
      <c r="E29" s="102">
        <v>1557.03</v>
      </c>
      <c r="F29" s="103">
        <v>0</v>
      </c>
      <c r="G29" s="103">
        <v>1557.03</v>
      </c>
      <c r="H29" s="103"/>
      <c r="I29" s="103"/>
      <c r="J29" s="103"/>
    </row>
    <row r="30" ht="15.4" customHeight="1" spans="1:10">
      <c r="A30" s="73">
        <v>2011308</v>
      </c>
      <c r="B30" s="74"/>
      <c r="C30" s="75"/>
      <c r="D30" s="40" t="s">
        <v>146</v>
      </c>
      <c r="E30" s="102">
        <v>1372.16</v>
      </c>
      <c r="F30" s="103">
        <v>0</v>
      </c>
      <c r="G30" s="103">
        <v>1372.16</v>
      </c>
      <c r="H30" s="103"/>
      <c r="I30" s="103"/>
      <c r="J30" s="103"/>
    </row>
    <row r="31" ht="15.4" customHeight="1" spans="1:10">
      <c r="A31" s="73">
        <v>2011399</v>
      </c>
      <c r="B31" s="74"/>
      <c r="C31" s="75"/>
      <c r="D31" s="40" t="s">
        <v>147</v>
      </c>
      <c r="E31" s="102">
        <v>184.87</v>
      </c>
      <c r="F31" s="103">
        <v>0</v>
      </c>
      <c r="G31" s="103">
        <v>184.87</v>
      </c>
      <c r="H31" s="103"/>
      <c r="I31" s="103"/>
      <c r="J31" s="103"/>
    </row>
    <row r="32" ht="15.4" customHeight="1" spans="1:10">
      <c r="A32" s="73">
        <v>20129</v>
      </c>
      <c r="B32" s="74"/>
      <c r="C32" s="75"/>
      <c r="D32" s="40" t="s">
        <v>148</v>
      </c>
      <c r="E32" s="102">
        <v>53</v>
      </c>
      <c r="F32" s="103">
        <v>0</v>
      </c>
      <c r="G32" s="103">
        <v>53</v>
      </c>
      <c r="H32" s="103"/>
      <c r="I32" s="103"/>
      <c r="J32" s="103"/>
    </row>
    <row r="33" ht="15.4" customHeight="1" spans="1:10">
      <c r="A33" s="73">
        <v>2012902</v>
      </c>
      <c r="B33" s="74"/>
      <c r="C33" s="75"/>
      <c r="D33" s="40" t="s">
        <v>135</v>
      </c>
      <c r="E33" s="102">
        <v>25</v>
      </c>
      <c r="F33" s="103">
        <v>0</v>
      </c>
      <c r="G33" s="103">
        <v>25</v>
      </c>
      <c r="H33" s="103"/>
      <c r="I33" s="103"/>
      <c r="J33" s="103"/>
    </row>
    <row r="34" ht="15.4" customHeight="1" spans="1:10">
      <c r="A34" s="73">
        <v>2012999</v>
      </c>
      <c r="B34" s="74"/>
      <c r="C34" s="75"/>
      <c r="D34" s="40" t="s">
        <v>149</v>
      </c>
      <c r="E34" s="102">
        <v>28</v>
      </c>
      <c r="F34" s="103">
        <v>0</v>
      </c>
      <c r="G34" s="103">
        <v>28</v>
      </c>
      <c r="H34" s="103"/>
      <c r="I34" s="103"/>
      <c r="J34" s="103"/>
    </row>
    <row r="35" ht="15.4" customHeight="1" spans="1:10">
      <c r="A35" s="73">
        <v>20131</v>
      </c>
      <c r="B35" s="74"/>
      <c r="C35" s="75"/>
      <c r="D35" s="40" t="s">
        <v>150</v>
      </c>
      <c r="E35" s="102">
        <v>1171.27</v>
      </c>
      <c r="F35" s="103">
        <v>0</v>
      </c>
      <c r="G35" s="103">
        <v>1171.27</v>
      </c>
      <c r="H35" s="103"/>
      <c r="I35" s="103"/>
      <c r="J35" s="103"/>
    </row>
    <row r="36" ht="15.4" customHeight="1" spans="1:10">
      <c r="A36" s="73">
        <v>2013102</v>
      </c>
      <c r="B36" s="74"/>
      <c r="C36" s="75"/>
      <c r="D36" s="40" t="s">
        <v>135</v>
      </c>
      <c r="E36" s="102">
        <v>1171.27</v>
      </c>
      <c r="F36" s="103">
        <v>0</v>
      </c>
      <c r="G36" s="103">
        <v>1171.27</v>
      </c>
      <c r="H36" s="103"/>
      <c r="I36" s="103"/>
      <c r="J36" s="103"/>
    </row>
    <row r="37" ht="15.4" customHeight="1" spans="1:10">
      <c r="A37" s="73">
        <v>20132</v>
      </c>
      <c r="B37" s="74"/>
      <c r="C37" s="75"/>
      <c r="D37" s="40" t="s">
        <v>151</v>
      </c>
      <c r="E37" s="102">
        <v>3910.37</v>
      </c>
      <c r="F37" s="103">
        <v>1083.86</v>
      </c>
      <c r="G37" s="103">
        <v>2826.51</v>
      </c>
      <c r="H37" s="103"/>
      <c r="I37" s="103"/>
      <c r="J37" s="103"/>
    </row>
    <row r="38" ht="15.4" customHeight="1" spans="1:10">
      <c r="A38" s="73">
        <v>2013201</v>
      </c>
      <c r="B38" s="74"/>
      <c r="C38" s="75"/>
      <c r="D38" s="40" t="s">
        <v>134</v>
      </c>
      <c r="E38" s="102">
        <v>1083.86</v>
      </c>
      <c r="F38" s="103">
        <v>1083.86</v>
      </c>
      <c r="G38" s="103">
        <v>0</v>
      </c>
      <c r="H38" s="103"/>
      <c r="I38" s="103"/>
      <c r="J38" s="103"/>
    </row>
    <row r="39" ht="15.4" customHeight="1" spans="1:10">
      <c r="A39" s="73">
        <v>2013202</v>
      </c>
      <c r="B39" s="74"/>
      <c r="C39" s="75"/>
      <c r="D39" s="40" t="s">
        <v>135</v>
      </c>
      <c r="E39" s="102">
        <v>1363.49</v>
      </c>
      <c r="F39" s="103">
        <v>0</v>
      </c>
      <c r="G39" s="103">
        <v>1363.49</v>
      </c>
      <c r="H39" s="103"/>
      <c r="I39" s="103"/>
      <c r="J39" s="103"/>
    </row>
    <row r="40" ht="15.4" customHeight="1" spans="1:10">
      <c r="A40" s="73">
        <v>2013299</v>
      </c>
      <c r="B40" s="74"/>
      <c r="C40" s="75"/>
      <c r="D40" s="40" t="s">
        <v>152</v>
      </c>
      <c r="E40" s="102">
        <v>1463.02</v>
      </c>
      <c r="F40" s="103">
        <v>0</v>
      </c>
      <c r="G40" s="103">
        <v>1463.02</v>
      </c>
      <c r="H40" s="103"/>
      <c r="I40" s="103"/>
      <c r="J40" s="103"/>
    </row>
    <row r="41" ht="15.4" customHeight="1" spans="1:10">
      <c r="A41" s="73">
        <v>20133</v>
      </c>
      <c r="B41" s="74"/>
      <c r="C41" s="75"/>
      <c r="D41" s="40" t="s">
        <v>153</v>
      </c>
      <c r="E41" s="102">
        <v>242.47</v>
      </c>
      <c r="F41" s="103">
        <v>0</v>
      </c>
      <c r="G41" s="103">
        <v>242.47</v>
      </c>
      <c r="H41" s="103"/>
      <c r="I41" s="103"/>
      <c r="J41" s="103"/>
    </row>
    <row r="42" ht="15.4" customHeight="1" spans="1:10">
      <c r="A42" s="73">
        <v>2013399</v>
      </c>
      <c r="B42" s="74"/>
      <c r="C42" s="75"/>
      <c r="D42" s="40" t="s">
        <v>154</v>
      </c>
      <c r="E42" s="102">
        <v>242.47</v>
      </c>
      <c r="F42" s="103">
        <v>0</v>
      </c>
      <c r="G42" s="103">
        <v>242.47</v>
      </c>
      <c r="H42" s="103"/>
      <c r="I42" s="103"/>
      <c r="J42" s="103"/>
    </row>
    <row r="43" ht="15.4" customHeight="1" spans="1:10">
      <c r="A43" s="73">
        <v>20137</v>
      </c>
      <c r="B43" s="74"/>
      <c r="C43" s="75"/>
      <c r="D43" s="40" t="s">
        <v>155</v>
      </c>
      <c r="E43" s="102">
        <v>607.94</v>
      </c>
      <c r="F43" s="103">
        <v>0</v>
      </c>
      <c r="G43" s="103">
        <v>607.94</v>
      </c>
      <c r="H43" s="103"/>
      <c r="I43" s="103"/>
      <c r="J43" s="103"/>
    </row>
    <row r="44" ht="15.4" customHeight="1" spans="1:10">
      <c r="A44" s="73">
        <v>2013704</v>
      </c>
      <c r="B44" s="74"/>
      <c r="C44" s="75"/>
      <c r="D44" s="40" t="s">
        <v>156</v>
      </c>
      <c r="E44" s="102">
        <v>607.94</v>
      </c>
      <c r="F44" s="103">
        <v>0</v>
      </c>
      <c r="G44" s="103">
        <v>607.94</v>
      </c>
      <c r="H44" s="103"/>
      <c r="I44" s="103"/>
      <c r="J44" s="103"/>
    </row>
    <row r="45" ht="15.4" customHeight="1" spans="1:10">
      <c r="A45" s="73">
        <v>204</v>
      </c>
      <c r="B45" s="74"/>
      <c r="C45" s="75"/>
      <c r="D45" s="40" t="s">
        <v>157</v>
      </c>
      <c r="E45" s="102">
        <v>30.35</v>
      </c>
      <c r="F45" s="103">
        <v>0</v>
      </c>
      <c r="G45" s="103">
        <v>30.35</v>
      </c>
      <c r="H45" s="103"/>
      <c r="I45" s="103"/>
      <c r="J45" s="103"/>
    </row>
    <row r="46" ht="15.4" customHeight="1" spans="1:10">
      <c r="A46" s="73">
        <v>20402</v>
      </c>
      <c r="B46" s="74"/>
      <c r="C46" s="75"/>
      <c r="D46" s="40" t="s">
        <v>158</v>
      </c>
      <c r="E46" s="102">
        <v>30.35</v>
      </c>
      <c r="F46" s="103">
        <v>0</v>
      </c>
      <c r="G46" s="103">
        <v>30.35</v>
      </c>
      <c r="H46" s="103"/>
      <c r="I46" s="103"/>
      <c r="J46" s="103"/>
    </row>
    <row r="47" ht="15.4" customHeight="1" spans="1:10">
      <c r="A47" s="73">
        <v>2040299</v>
      </c>
      <c r="B47" s="74"/>
      <c r="C47" s="75"/>
      <c r="D47" s="40" t="s">
        <v>159</v>
      </c>
      <c r="E47" s="102">
        <v>30.35</v>
      </c>
      <c r="F47" s="103">
        <v>0</v>
      </c>
      <c r="G47" s="103">
        <v>30.35</v>
      </c>
      <c r="H47" s="103"/>
      <c r="I47" s="103"/>
      <c r="J47" s="103"/>
    </row>
    <row r="48" ht="15.4" customHeight="1" spans="1:10">
      <c r="A48" s="73">
        <v>205</v>
      </c>
      <c r="B48" s="74"/>
      <c r="C48" s="75"/>
      <c r="D48" s="40" t="s">
        <v>160</v>
      </c>
      <c r="E48" s="102">
        <v>10496.32</v>
      </c>
      <c r="F48" s="103">
        <v>16.01</v>
      </c>
      <c r="G48" s="103">
        <v>10480.31</v>
      </c>
      <c r="H48" s="103"/>
      <c r="I48" s="103"/>
      <c r="J48" s="103"/>
    </row>
    <row r="49" ht="15.4" customHeight="1" spans="1:10">
      <c r="A49" s="73">
        <v>20501</v>
      </c>
      <c r="B49" s="74"/>
      <c r="C49" s="75"/>
      <c r="D49" s="40" t="s">
        <v>161</v>
      </c>
      <c r="E49" s="102">
        <v>20.36</v>
      </c>
      <c r="F49" s="103">
        <v>16.01</v>
      </c>
      <c r="G49" s="103">
        <v>4.35</v>
      </c>
      <c r="H49" s="103"/>
      <c r="I49" s="103"/>
      <c r="J49" s="103"/>
    </row>
    <row r="50" ht="15.4" customHeight="1" spans="1:10">
      <c r="A50" s="73">
        <v>2050101</v>
      </c>
      <c r="B50" s="74"/>
      <c r="C50" s="75"/>
      <c r="D50" s="40" t="s">
        <v>134</v>
      </c>
      <c r="E50" s="102">
        <v>16.01</v>
      </c>
      <c r="F50" s="103">
        <v>16.01</v>
      </c>
      <c r="G50" s="103">
        <v>0</v>
      </c>
      <c r="H50" s="103"/>
      <c r="I50" s="103"/>
      <c r="J50" s="103"/>
    </row>
    <row r="51" ht="15.4" customHeight="1" spans="1:10">
      <c r="A51" s="73">
        <v>2050102</v>
      </c>
      <c r="B51" s="74"/>
      <c r="C51" s="75"/>
      <c r="D51" s="40" t="s">
        <v>135</v>
      </c>
      <c r="E51" s="102">
        <v>4.35</v>
      </c>
      <c r="F51" s="103">
        <v>0</v>
      </c>
      <c r="G51" s="103">
        <v>4.35</v>
      </c>
      <c r="H51" s="103"/>
      <c r="I51" s="103"/>
      <c r="J51" s="103"/>
    </row>
    <row r="52" ht="15.4" customHeight="1" spans="1:10">
      <c r="A52" s="73">
        <v>20502</v>
      </c>
      <c r="B52" s="74"/>
      <c r="C52" s="75"/>
      <c r="D52" s="40" t="s">
        <v>162</v>
      </c>
      <c r="E52" s="102">
        <v>10475.96</v>
      </c>
      <c r="F52" s="103">
        <v>0</v>
      </c>
      <c r="G52" s="103">
        <v>10475.96</v>
      </c>
      <c r="H52" s="103"/>
      <c r="I52" s="103"/>
      <c r="J52" s="103"/>
    </row>
    <row r="53" ht="15.4" customHeight="1" spans="1:10">
      <c r="A53" s="73">
        <v>2050201</v>
      </c>
      <c r="B53" s="74"/>
      <c r="C53" s="75"/>
      <c r="D53" s="40" t="s">
        <v>163</v>
      </c>
      <c r="E53" s="102">
        <v>3012.04</v>
      </c>
      <c r="F53" s="103">
        <v>0</v>
      </c>
      <c r="G53" s="103">
        <v>3012.04</v>
      </c>
      <c r="H53" s="103"/>
      <c r="I53" s="103"/>
      <c r="J53" s="103"/>
    </row>
    <row r="54" ht="15.4" customHeight="1" spans="1:10">
      <c r="A54" s="73">
        <v>2050202</v>
      </c>
      <c r="B54" s="74"/>
      <c r="C54" s="75"/>
      <c r="D54" s="40" t="s">
        <v>164</v>
      </c>
      <c r="E54" s="102">
        <v>4301.56</v>
      </c>
      <c r="F54" s="103">
        <v>0</v>
      </c>
      <c r="G54" s="103">
        <v>4301.56</v>
      </c>
      <c r="H54" s="103"/>
      <c r="I54" s="103"/>
      <c r="J54" s="103"/>
    </row>
    <row r="55" ht="15.4" customHeight="1" spans="1:10">
      <c r="A55" s="73">
        <v>2050203</v>
      </c>
      <c r="B55" s="74"/>
      <c r="C55" s="75"/>
      <c r="D55" s="40" t="s">
        <v>165</v>
      </c>
      <c r="E55" s="102">
        <v>3058.43</v>
      </c>
      <c r="F55" s="103">
        <v>0</v>
      </c>
      <c r="G55" s="103">
        <v>3058.43</v>
      </c>
      <c r="H55" s="103"/>
      <c r="I55" s="103"/>
      <c r="J55" s="103"/>
    </row>
    <row r="56" ht="15.4" customHeight="1" spans="1:10">
      <c r="A56" s="73">
        <v>2050299</v>
      </c>
      <c r="B56" s="74"/>
      <c r="C56" s="75"/>
      <c r="D56" s="40" t="s">
        <v>166</v>
      </c>
      <c r="E56" s="102">
        <v>103.93</v>
      </c>
      <c r="F56" s="103">
        <v>0</v>
      </c>
      <c r="G56" s="103">
        <v>103.93</v>
      </c>
      <c r="H56" s="103"/>
      <c r="I56" s="103"/>
      <c r="J56" s="103"/>
    </row>
    <row r="57" ht="15.4" customHeight="1" spans="1:10">
      <c r="A57" s="73">
        <v>206</v>
      </c>
      <c r="B57" s="74"/>
      <c r="C57" s="75"/>
      <c r="D57" s="40" t="s">
        <v>167</v>
      </c>
      <c r="E57" s="102">
        <v>3828.11</v>
      </c>
      <c r="F57" s="103">
        <v>0</v>
      </c>
      <c r="G57" s="103">
        <v>3828.11</v>
      </c>
      <c r="H57" s="103"/>
      <c r="I57" s="103"/>
      <c r="J57" s="103"/>
    </row>
    <row r="58" ht="15.4" customHeight="1" spans="1:10">
      <c r="A58" s="73">
        <v>20604</v>
      </c>
      <c r="B58" s="74"/>
      <c r="C58" s="75"/>
      <c r="D58" s="40" t="s">
        <v>168</v>
      </c>
      <c r="E58" s="102">
        <v>100</v>
      </c>
      <c r="F58" s="103">
        <v>0</v>
      </c>
      <c r="G58" s="103">
        <v>100</v>
      </c>
      <c r="H58" s="103"/>
      <c r="I58" s="103"/>
      <c r="J58" s="103"/>
    </row>
    <row r="59" ht="15.4" customHeight="1" spans="1:10">
      <c r="A59" s="73">
        <v>2060404</v>
      </c>
      <c r="B59" s="74"/>
      <c r="C59" s="75"/>
      <c r="D59" s="40" t="s">
        <v>169</v>
      </c>
      <c r="E59" s="102">
        <v>100</v>
      </c>
      <c r="F59" s="103">
        <v>0</v>
      </c>
      <c r="G59" s="103">
        <v>100</v>
      </c>
      <c r="H59" s="103"/>
      <c r="I59" s="103"/>
      <c r="J59" s="103"/>
    </row>
    <row r="60" ht="15.4" customHeight="1" spans="1:10">
      <c r="A60" s="73">
        <v>20699</v>
      </c>
      <c r="B60" s="74"/>
      <c r="C60" s="75"/>
      <c r="D60" s="40" t="s">
        <v>170</v>
      </c>
      <c r="E60" s="102">
        <v>3728.11</v>
      </c>
      <c r="F60" s="103">
        <v>0</v>
      </c>
      <c r="G60" s="103">
        <v>3728.11</v>
      </c>
      <c r="H60" s="103"/>
      <c r="I60" s="103"/>
      <c r="J60" s="103"/>
    </row>
    <row r="61" ht="15.4" customHeight="1" spans="1:10">
      <c r="A61" s="73">
        <v>2069901</v>
      </c>
      <c r="B61" s="74"/>
      <c r="C61" s="75"/>
      <c r="D61" s="40" t="s">
        <v>171</v>
      </c>
      <c r="E61" s="102">
        <v>3728.11</v>
      </c>
      <c r="F61" s="103">
        <v>0</v>
      </c>
      <c r="G61" s="103">
        <v>3728.11</v>
      </c>
      <c r="H61" s="103"/>
      <c r="I61" s="103"/>
      <c r="J61" s="103"/>
    </row>
    <row r="62" ht="15.4" customHeight="1" spans="1:10">
      <c r="A62" s="73">
        <v>207</v>
      </c>
      <c r="B62" s="74"/>
      <c r="C62" s="75"/>
      <c r="D62" s="40" t="s">
        <v>172</v>
      </c>
      <c r="E62" s="102">
        <v>233.87</v>
      </c>
      <c r="F62" s="103">
        <v>0</v>
      </c>
      <c r="G62" s="103">
        <v>233.87</v>
      </c>
      <c r="H62" s="103"/>
      <c r="I62" s="103"/>
      <c r="J62" s="103"/>
    </row>
    <row r="63" ht="15.4" customHeight="1" spans="1:10">
      <c r="A63" s="73">
        <v>20701</v>
      </c>
      <c r="B63" s="74"/>
      <c r="C63" s="75"/>
      <c r="D63" s="40" t="s">
        <v>173</v>
      </c>
      <c r="E63" s="102">
        <v>216.87</v>
      </c>
      <c r="F63" s="103">
        <v>0</v>
      </c>
      <c r="G63" s="103">
        <v>216.87</v>
      </c>
      <c r="H63" s="103"/>
      <c r="I63" s="103"/>
      <c r="J63" s="103"/>
    </row>
    <row r="64" ht="15.4" customHeight="1" spans="1:10">
      <c r="A64" s="73">
        <v>2070113</v>
      </c>
      <c r="B64" s="74"/>
      <c r="C64" s="75"/>
      <c r="D64" s="40" t="s">
        <v>174</v>
      </c>
      <c r="E64" s="102">
        <v>196.87</v>
      </c>
      <c r="F64" s="103">
        <v>0</v>
      </c>
      <c r="G64" s="103">
        <v>196.87</v>
      </c>
      <c r="H64" s="103"/>
      <c r="I64" s="103"/>
      <c r="J64" s="103"/>
    </row>
    <row r="65" ht="15.4" customHeight="1" spans="1:10">
      <c r="A65" s="73">
        <v>2070199</v>
      </c>
      <c r="B65" s="74"/>
      <c r="C65" s="75"/>
      <c r="D65" s="40" t="s">
        <v>175</v>
      </c>
      <c r="E65" s="102">
        <v>20</v>
      </c>
      <c r="F65" s="103">
        <v>0</v>
      </c>
      <c r="G65" s="103">
        <v>20</v>
      </c>
      <c r="H65" s="103"/>
      <c r="I65" s="103"/>
      <c r="J65" s="103"/>
    </row>
    <row r="66" ht="15.4" customHeight="1" spans="1:10">
      <c r="A66" s="73">
        <v>20799</v>
      </c>
      <c r="B66" s="74"/>
      <c r="C66" s="75"/>
      <c r="D66" s="40" t="s">
        <v>176</v>
      </c>
      <c r="E66" s="102">
        <v>17</v>
      </c>
      <c r="F66" s="103">
        <v>0</v>
      </c>
      <c r="G66" s="103">
        <v>17</v>
      </c>
      <c r="H66" s="103"/>
      <c r="I66" s="103"/>
      <c r="J66" s="103"/>
    </row>
    <row r="67" ht="15.4" customHeight="1" spans="1:10">
      <c r="A67" s="73">
        <v>2079902</v>
      </c>
      <c r="B67" s="74"/>
      <c r="C67" s="75"/>
      <c r="D67" s="40" t="s">
        <v>177</v>
      </c>
      <c r="E67" s="102">
        <v>17</v>
      </c>
      <c r="F67" s="103">
        <v>0</v>
      </c>
      <c r="G67" s="103">
        <v>17</v>
      </c>
      <c r="H67" s="103"/>
      <c r="I67" s="103"/>
      <c r="J67" s="103"/>
    </row>
    <row r="68" ht="15.4" customHeight="1" spans="1:10">
      <c r="A68" s="73">
        <v>208</v>
      </c>
      <c r="B68" s="74"/>
      <c r="C68" s="75"/>
      <c r="D68" s="40" t="s">
        <v>178</v>
      </c>
      <c r="E68" s="102">
        <v>1920.94</v>
      </c>
      <c r="F68" s="103">
        <v>366.64</v>
      </c>
      <c r="G68" s="103">
        <v>1554.3</v>
      </c>
      <c r="H68" s="103"/>
      <c r="I68" s="103"/>
      <c r="J68" s="103"/>
    </row>
    <row r="69" ht="15.4" customHeight="1" spans="1:10">
      <c r="A69" s="73">
        <v>20801</v>
      </c>
      <c r="B69" s="74"/>
      <c r="C69" s="75"/>
      <c r="D69" s="40" t="s">
        <v>179</v>
      </c>
      <c r="E69" s="102">
        <v>38.3</v>
      </c>
      <c r="F69" s="103">
        <v>0</v>
      </c>
      <c r="G69" s="103">
        <v>38.3</v>
      </c>
      <c r="H69" s="103"/>
      <c r="I69" s="103"/>
      <c r="J69" s="103"/>
    </row>
    <row r="70" ht="15.4" customHeight="1" spans="1:10">
      <c r="A70" s="73">
        <v>2080199</v>
      </c>
      <c r="B70" s="74"/>
      <c r="C70" s="75"/>
      <c r="D70" s="40" t="s">
        <v>180</v>
      </c>
      <c r="E70" s="102">
        <v>38.3</v>
      </c>
      <c r="F70" s="103">
        <v>0</v>
      </c>
      <c r="G70" s="103">
        <v>38.3</v>
      </c>
      <c r="H70" s="103"/>
      <c r="I70" s="103"/>
      <c r="J70" s="103"/>
    </row>
    <row r="71" ht="15.4" customHeight="1" spans="1:10">
      <c r="A71" s="73">
        <v>20805</v>
      </c>
      <c r="B71" s="74"/>
      <c r="C71" s="75"/>
      <c r="D71" s="40" t="s">
        <v>181</v>
      </c>
      <c r="E71" s="102">
        <v>366.64</v>
      </c>
      <c r="F71" s="103">
        <v>366.64</v>
      </c>
      <c r="G71" s="103">
        <v>0</v>
      </c>
      <c r="H71" s="103"/>
      <c r="I71" s="103"/>
      <c r="J71" s="103"/>
    </row>
    <row r="72" ht="15.4" customHeight="1" spans="1:10">
      <c r="A72" s="73">
        <v>2080505</v>
      </c>
      <c r="B72" s="74"/>
      <c r="C72" s="75"/>
      <c r="D72" s="40" t="s">
        <v>182</v>
      </c>
      <c r="E72" s="102">
        <v>242.07</v>
      </c>
      <c r="F72" s="103">
        <v>242.07</v>
      </c>
      <c r="G72" s="103">
        <v>0</v>
      </c>
      <c r="H72" s="103"/>
      <c r="I72" s="103"/>
      <c r="J72" s="103"/>
    </row>
    <row r="73" ht="15.4" customHeight="1" spans="1:10">
      <c r="A73" s="73">
        <v>2080506</v>
      </c>
      <c r="B73" s="74"/>
      <c r="C73" s="75"/>
      <c r="D73" s="40" t="s">
        <v>183</v>
      </c>
      <c r="E73" s="102">
        <v>124.57</v>
      </c>
      <c r="F73" s="103">
        <v>124.57</v>
      </c>
      <c r="G73" s="103">
        <v>0</v>
      </c>
      <c r="H73" s="103"/>
      <c r="I73" s="103"/>
      <c r="J73" s="103"/>
    </row>
    <row r="74" ht="15.4" customHeight="1" spans="1:10">
      <c r="A74" s="73">
        <v>20807</v>
      </c>
      <c r="B74" s="74"/>
      <c r="C74" s="75"/>
      <c r="D74" s="40" t="s">
        <v>184</v>
      </c>
      <c r="E74" s="102">
        <v>1516</v>
      </c>
      <c r="F74" s="103">
        <v>0</v>
      </c>
      <c r="G74" s="103">
        <v>1516</v>
      </c>
      <c r="H74" s="103"/>
      <c r="I74" s="103"/>
      <c r="J74" s="103"/>
    </row>
    <row r="75" ht="15.4" customHeight="1" spans="1:10">
      <c r="A75" s="73">
        <v>2080799</v>
      </c>
      <c r="B75" s="74"/>
      <c r="C75" s="75"/>
      <c r="D75" s="40" t="s">
        <v>185</v>
      </c>
      <c r="E75" s="102">
        <v>1516</v>
      </c>
      <c r="F75" s="103">
        <v>0</v>
      </c>
      <c r="G75" s="103">
        <v>1516</v>
      </c>
      <c r="H75" s="103"/>
      <c r="I75" s="103"/>
      <c r="J75" s="103"/>
    </row>
    <row r="76" ht="15.4" customHeight="1" spans="1:10">
      <c r="A76" s="73">
        <v>210</v>
      </c>
      <c r="B76" s="74"/>
      <c r="C76" s="75"/>
      <c r="D76" s="40" t="s">
        <v>186</v>
      </c>
      <c r="E76" s="102">
        <v>10495.03</v>
      </c>
      <c r="F76" s="103">
        <v>412.97</v>
      </c>
      <c r="G76" s="103">
        <v>10082.06</v>
      </c>
      <c r="H76" s="103"/>
      <c r="I76" s="103"/>
      <c r="J76" s="103"/>
    </row>
    <row r="77" ht="15.4" customHeight="1" spans="1:10">
      <c r="A77" s="73">
        <v>21001</v>
      </c>
      <c r="B77" s="74"/>
      <c r="C77" s="75"/>
      <c r="D77" s="40" t="s">
        <v>187</v>
      </c>
      <c r="E77" s="102">
        <v>16.71</v>
      </c>
      <c r="F77" s="103">
        <v>0</v>
      </c>
      <c r="G77" s="103">
        <v>16.71</v>
      </c>
      <c r="H77" s="103"/>
      <c r="I77" s="103"/>
      <c r="J77" s="103"/>
    </row>
    <row r="78" ht="15.4" customHeight="1" spans="1:10">
      <c r="A78" s="73">
        <v>2100102</v>
      </c>
      <c r="B78" s="74"/>
      <c r="C78" s="75"/>
      <c r="D78" s="40" t="s">
        <v>135</v>
      </c>
      <c r="E78" s="102">
        <v>16.71</v>
      </c>
      <c r="F78" s="103">
        <v>0</v>
      </c>
      <c r="G78" s="103">
        <v>16.71</v>
      </c>
      <c r="H78" s="103"/>
      <c r="I78" s="103"/>
      <c r="J78" s="103"/>
    </row>
    <row r="79" ht="15.4" customHeight="1" spans="1:10">
      <c r="A79" s="73">
        <v>21002</v>
      </c>
      <c r="B79" s="74"/>
      <c r="C79" s="75"/>
      <c r="D79" s="40" t="s">
        <v>188</v>
      </c>
      <c r="E79" s="102">
        <v>1372.83</v>
      </c>
      <c r="F79" s="103">
        <v>279.38</v>
      </c>
      <c r="G79" s="103">
        <v>1093.45</v>
      </c>
      <c r="H79" s="103"/>
      <c r="I79" s="103"/>
      <c r="J79" s="103"/>
    </row>
    <row r="80" ht="15.4" customHeight="1" spans="1:10">
      <c r="A80" s="73">
        <v>2100201</v>
      </c>
      <c r="B80" s="74"/>
      <c r="C80" s="75"/>
      <c r="D80" s="40" t="s">
        <v>189</v>
      </c>
      <c r="E80" s="102">
        <v>1372.83</v>
      </c>
      <c r="F80" s="103">
        <v>279.38</v>
      </c>
      <c r="G80" s="103">
        <v>1093.45</v>
      </c>
      <c r="H80" s="103"/>
      <c r="I80" s="103"/>
      <c r="J80" s="103"/>
    </row>
    <row r="81" ht="15.4" customHeight="1" spans="1:10">
      <c r="A81" s="73">
        <v>21003</v>
      </c>
      <c r="B81" s="74"/>
      <c r="C81" s="75"/>
      <c r="D81" s="40" t="s">
        <v>190</v>
      </c>
      <c r="E81" s="102">
        <v>1183.07</v>
      </c>
      <c r="F81" s="103">
        <v>0</v>
      </c>
      <c r="G81" s="103">
        <v>1183.07</v>
      </c>
      <c r="H81" s="103"/>
      <c r="I81" s="103"/>
      <c r="J81" s="103"/>
    </row>
    <row r="82" ht="15.4" customHeight="1" spans="1:10">
      <c r="A82" s="73">
        <v>2100302</v>
      </c>
      <c r="B82" s="74"/>
      <c r="C82" s="75"/>
      <c r="D82" s="40" t="s">
        <v>191</v>
      </c>
      <c r="E82" s="102">
        <v>1160</v>
      </c>
      <c r="F82" s="103">
        <v>0</v>
      </c>
      <c r="G82" s="103">
        <v>1160</v>
      </c>
      <c r="H82" s="103"/>
      <c r="I82" s="103"/>
      <c r="J82" s="103"/>
    </row>
    <row r="83" ht="15.4" customHeight="1" spans="1:10">
      <c r="A83" s="73">
        <v>2100399</v>
      </c>
      <c r="B83" s="74"/>
      <c r="C83" s="75"/>
      <c r="D83" s="40" t="s">
        <v>192</v>
      </c>
      <c r="E83" s="102">
        <v>23.07</v>
      </c>
      <c r="F83" s="103">
        <v>0</v>
      </c>
      <c r="G83" s="103">
        <v>23.07</v>
      </c>
      <c r="H83" s="103"/>
      <c r="I83" s="103"/>
      <c r="J83" s="103"/>
    </row>
    <row r="84" ht="15.4" customHeight="1" spans="1:10">
      <c r="A84" s="73">
        <v>21004</v>
      </c>
      <c r="B84" s="74"/>
      <c r="C84" s="75"/>
      <c r="D84" s="40" t="s">
        <v>193</v>
      </c>
      <c r="E84" s="102">
        <v>7788.83</v>
      </c>
      <c r="F84" s="103">
        <v>0</v>
      </c>
      <c r="G84" s="103">
        <v>7788.83</v>
      </c>
      <c r="H84" s="103"/>
      <c r="I84" s="103"/>
      <c r="J84" s="103"/>
    </row>
    <row r="85" ht="15.4" customHeight="1" spans="1:10">
      <c r="A85" s="73">
        <v>2100401</v>
      </c>
      <c r="B85" s="74"/>
      <c r="C85" s="75"/>
      <c r="D85" s="40" t="s">
        <v>194</v>
      </c>
      <c r="E85" s="102">
        <v>3.76</v>
      </c>
      <c r="F85" s="103">
        <v>0</v>
      </c>
      <c r="G85" s="103">
        <v>3.76</v>
      </c>
      <c r="H85" s="103"/>
      <c r="I85" s="103"/>
      <c r="J85" s="103"/>
    </row>
    <row r="86" ht="15.4" customHeight="1" spans="1:10">
      <c r="A86" s="73">
        <v>2100408</v>
      </c>
      <c r="B86" s="74"/>
      <c r="C86" s="75"/>
      <c r="D86" s="40" t="s">
        <v>195</v>
      </c>
      <c r="E86" s="102">
        <v>45.09</v>
      </c>
      <c r="F86" s="103">
        <v>0</v>
      </c>
      <c r="G86" s="103">
        <v>45.09</v>
      </c>
      <c r="H86" s="103"/>
      <c r="I86" s="103"/>
      <c r="J86" s="103"/>
    </row>
    <row r="87" ht="15.4" customHeight="1" spans="1:10">
      <c r="A87" s="73">
        <v>2100410</v>
      </c>
      <c r="B87" s="74"/>
      <c r="C87" s="75"/>
      <c r="D87" s="40" t="s">
        <v>196</v>
      </c>
      <c r="E87" s="102">
        <v>7739.98</v>
      </c>
      <c r="F87" s="103">
        <v>0</v>
      </c>
      <c r="G87" s="103">
        <v>7739.98</v>
      </c>
      <c r="H87" s="103"/>
      <c r="I87" s="103"/>
      <c r="J87" s="103"/>
    </row>
    <row r="88" ht="15.4" customHeight="1" spans="1:10">
      <c r="A88" s="73">
        <v>21011</v>
      </c>
      <c r="B88" s="74"/>
      <c r="C88" s="75"/>
      <c r="D88" s="40" t="s">
        <v>197</v>
      </c>
      <c r="E88" s="102">
        <v>133.59</v>
      </c>
      <c r="F88" s="103">
        <v>133.59</v>
      </c>
      <c r="G88" s="103">
        <v>0</v>
      </c>
      <c r="H88" s="103"/>
      <c r="I88" s="103"/>
      <c r="J88" s="103"/>
    </row>
    <row r="89" ht="15.4" customHeight="1" spans="1:10">
      <c r="A89" s="73">
        <v>2101101</v>
      </c>
      <c r="B89" s="74"/>
      <c r="C89" s="75"/>
      <c r="D89" s="40" t="s">
        <v>198</v>
      </c>
      <c r="E89" s="102">
        <v>121.04</v>
      </c>
      <c r="F89" s="103">
        <v>121.04</v>
      </c>
      <c r="G89" s="103">
        <v>0</v>
      </c>
      <c r="H89" s="103"/>
      <c r="I89" s="103"/>
      <c r="J89" s="103"/>
    </row>
    <row r="90" ht="15.4" customHeight="1" spans="1:10">
      <c r="A90" s="73">
        <v>2101103</v>
      </c>
      <c r="B90" s="74"/>
      <c r="C90" s="75"/>
      <c r="D90" s="40" t="s">
        <v>199</v>
      </c>
      <c r="E90" s="102">
        <v>7.56</v>
      </c>
      <c r="F90" s="103">
        <v>7.56</v>
      </c>
      <c r="G90" s="103">
        <v>0</v>
      </c>
      <c r="H90" s="103"/>
      <c r="I90" s="103"/>
      <c r="J90" s="103"/>
    </row>
    <row r="91" ht="15.4" customHeight="1" spans="1:10">
      <c r="A91" s="73">
        <v>2101199</v>
      </c>
      <c r="B91" s="74"/>
      <c r="C91" s="75"/>
      <c r="D91" s="40" t="s">
        <v>200</v>
      </c>
      <c r="E91" s="102">
        <v>4.99</v>
      </c>
      <c r="F91" s="103">
        <v>4.99</v>
      </c>
      <c r="G91" s="103">
        <v>0</v>
      </c>
      <c r="H91" s="103"/>
      <c r="I91" s="103"/>
      <c r="J91" s="103"/>
    </row>
    <row r="92" ht="15.4" customHeight="1" spans="1:10">
      <c r="A92" s="73">
        <v>211</v>
      </c>
      <c r="B92" s="74"/>
      <c r="C92" s="75"/>
      <c r="D92" s="40" t="s">
        <v>201</v>
      </c>
      <c r="E92" s="77">
        <v>26833.81</v>
      </c>
      <c r="F92" s="103">
        <v>479.16</v>
      </c>
      <c r="G92" s="104">
        <v>26354.65</v>
      </c>
      <c r="H92" s="103"/>
      <c r="I92" s="103"/>
      <c r="J92" s="103"/>
    </row>
    <row r="93" ht="15.4" customHeight="1" spans="1:10">
      <c r="A93" s="73">
        <v>21101</v>
      </c>
      <c r="B93" s="74"/>
      <c r="C93" s="75"/>
      <c r="D93" s="40" t="s">
        <v>202</v>
      </c>
      <c r="E93" s="77">
        <v>1068.76</v>
      </c>
      <c r="F93" s="103">
        <v>479.16</v>
      </c>
      <c r="G93" s="104">
        <v>589.6</v>
      </c>
      <c r="H93" s="103"/>
      <c r="I93" s="103"/>
      <c r="J93" s="103"/>
    </row>
    <row r="94" ht="15.4" customHeight="1" spans="1:10">
      <c r="A94" s="73">
        <v>2110101</v>
      </c>
      <c r="B94" s="74"/>
      <c r="C94" s="75"/>
      <c r="D94" s="40" t="s">
        <v>134</v>
      </c>
      <c r="E94" s="77">
        <v>479.16</v>
      </c>
      <c r="F94" s="103">
        <v>479.16</v>
      </c>
      <c r="G94" s="104">
        <v>0</v>
      </c>
      <c r="H94" s="103"/>
      <c r="I94" s="103"/>
      <c r="J94" s="103"/>
    </row>
    <row r="95" ht="15.4" customHeight="1" spans="1:10">
      <c r="A95" s="73">
        <v>2110102</v>
      </c>
      <c r="B95" s="74"/>
      <c r="C95" s="75"/>
      <c r="D95" s="40" t="s">
        <v>135</v>
      </c>
      <c r="E95" s="77">
        <v>414</v>
      </c>
      <c r="F95" s="103">
        <v>0</v>
      </c>
      <c r="G95" s="104">
        <v>414</v>
      </c>
      <c r="H95" s="103"/>
      <c r="I95" s="103"/>
      <c r="J95" s="103"/>
    </row>
    <row r="96" ht="15.4" customHeight="1" spans="1:10">
      <c r="A96" s="73">
        <v>2110105</v>
      </c>
      <c r="B96" s="74"/>
      <c r="C96" s="75"/>
      <c r="D96" s="40" t="s">
        <v>203</v>
      </c>
      <c r="E96" s="77">
        <v>175.6</v>
      </c>
      <c r="F96" s="103">
        <v>0</v>
      </c>
      <c r="G96" s="104">
        <v>175.6</v>
      </c>
      <c r="H96" s="103"/>
      <c r="I96" s="103"/>
      <c r="J96" s="103"/>
    </row>
    <row r="97" ht="15.4" customHeight="1" spans="1:10">
      <c r="A97" s="73">
        <v>21102</v>
      </c>
      <c r="B97" s="74"/>
      <c r="C97" s="75"/>
      <c r="D97" s="40" t="s">
        <v>204</v>
      </c>
      <c r="E97" s="77">
        <v>504.17</v>
      </c>
      <c r="F97" s="103">
        <v>0</v>
      </c>
      <c r="G97" s="104">
        <v>504.17</v>
      </c>
      <c r="H97" s="103"/>
      <c r="I97" s="103"/>
      <c r="J97" s="103"/>
    </row>
    <row r="98" ht="15.4" customHeight="1" spans="1:10">
      <c r="A98" s="73">
        <v>2110203</v>
      </c>
      <c r="B98" s="74"/>
      <c r="C98" s="75"/>
      <c r="D98" s="40" t="s">
        <v>205</v>
      </c>
      <c r="E98" s="77">
        <v>430.75</v>
      </c>
      <c r="F98" s="103">
        <v>0</v>
      </c>
      <c r="G98" s="104">
        <v>430.75</v>
      </c>
      <c r="H98" s="103"/>
      <c r="I98" s="103"/>
      <c r="J98" s="103"/>
    </row>
    <row r="99" ht="15.4" customHeight="1" spans="1:10">
      <c r="A99" s="73">
        <v>2110299</v>
      </c>
      <c r="B99" s="74"/>
      <c r="C99" s="75"/>
      <c r="D99" s="40" t="s">
        <v>206</v>
      </c>
      <c r="E99" s="77">
        <v>73.42</v>
      </c>
      <c r="F99" s="103">
        <v>0</v>
      </c>
      <c r="G99" s="104">
        <v>73.42</v>
      </c>
      <c r="H99" s="103"/>
      <c r="I99" s="103"/>
      <c r="J99" s="103"/>
    </row>
    <row r="100" ht="15.4" customHeight="1" spans="1:10">
      <c r="A100" s="73">
        <v>21103</v>
      </c>
      <c r="B100" s="74"/>
      <c r="C100" s="75"/>
      <c r="D100" s="40" t="s">
        <v>207</v>
      </c>
      <c r="E100" s="77">
        <v>1507.68</v>
      </c>
      <c r="F100" s="103">
        <v>0</v>
      </c>
      <c r="G100" s="104">
        <v>1507.68</v>
      </c>
      <c r="H100" s="103"/>
      <c r="I100" s="103"/>
      <c r="J100" s="103"/>
    </row>
    <row r="101" ht="15.4" customHeight="1" spans="1:10">
      <c r="A101" s="73">
        <v>2110301</v>
      </c>
      <c r="B101" s="74"/>
      <c r="C101" s="75"/>
      <c r="D101" s="40" t="s">
        <v>208</v>
      </c>
      <c r="E101" s="77">
        <v>1507.68</v>
      </c>
      <c r="F101" s="103">
        <v>0</v>
      </c>
      <c r="G101" s="104">
        <v>1507.68</v>
      </c>
      <c r="H101" s="103"/>
      <c r="I101" s="103"/>
      <c r="J101" s="103"/>
    </row>
    <row r="102" ht="15.4" customHeight="1" spans="1:10">
      <c r="A102" s="73">
        <v>21110</v>
      </c>
      <c r="B102" s="74"/>
      <c r="C102" s="75"/>
      <c r="D102" s="40" t="s">
        <v>209</v>
      </c>
      <c r="E102" s="77">
        <v>100</v>
      </c>
      <c r="F102" s="103">
        <v>0</v>
      </c>
      <c r="G102" s="104">
        <v>100</v>
      </c>
      <c r="H102" s="103"/>
      <c r="I102" s="103"/>
      <c r="J102" s="103"/>
    </row>
    <row r="103" ht="15.4" customHeight="1" spans="1:10">
      <c r="A103" s="73">
        <v>2111001</v>
      </c>
      <c r="B103" s="74"/>
      <c r="C103" s="75"/>
      <c r="D103" s="40" t="s">
        <v>210</v>
      </c>
      <c r="E103" s="77">
        <v>100</v>
      </c>
      <c r="F103" s="103">
        <v>0</v>
      </c>
      <c r="G103" s="104">
        <v>100</v>
      </c>
      <c r="H103" s="103"/>
      <c r="I103" s="103"/>
      <c r="J103" s="103"/>
    </row>
    <row r="104" ht="15.4" customHeight="1" spans="1:10">
      <c r="A104" s="73">
        <v>21111</v>
      </c>
      <c r="B104" s="74"/>
      <c r="C104" s="75"/>
      <c r="D104" s="40" t="s">
        <v>211</v>
      </c>
      <c r="E104" s="77">
        <v>254</v>
      </c>
      <c r="F104" s="103">
        <v>0</v>
      </c>
      <c r="G104" s="104">
        <v>254</v>
      </c>
      <c r="H104" s="103"/>
      <c r="I104" s="103"/>
      <c r="J104" s="103"/>
    </row>
    <row r="105" ht="15.4" customHeight="1" spans="1:10">
      <c r="A105" s="73">
        <v>2111103</v>
      </c>
      <c r="B105" s="74"/>
      <c r="C105" s="75"/>
      <c r="D105" s="40" t="s">
        <v>212</v>
      </c>
      <c r="E105" s="77">
        <v>254</v>
      </c>
      <c r="F105" s="103">
        <v>0</v>
      </c>
      <c r="G105" s="104">
        <v>254</v>
      </c>
      <c r="H105" s="103"/>
      <c r="I105" s="103"/>
      <c r="J105" s="103"/>
    </row>
    <row r="106" ht="15.4" customHeight="1" spans="1:10">
      <c r="A106" s="73">
        <v>21114</v>
      </c>
      <c r="B106" s="74"/>
      <c r="C106" s="75"/>
      <c r="D106" s="40" t="s">
        <v>213</v>
      </c>
      <c r="E106" s="77">
        <v>1579.2</v>
      </c>
      <c r="F106" s="103">
        <v>0</v>
      </c>
      <c r="G106" s="104">
        <v>1579.2</v>
      </c>
      <c r="H106" s="103"/>
      <c r="I106" s="103"/>
      <c r="J106" s="103"/>
    </row>
    <row r="107" ht="15.4" customHeight="1" spans="1:10">
      <c r="A107" s="73">
        <v>2111407</v>
      </c>
      <c r="B107" s="74"/>
      <c r="C107" s="75"/>
      <c r="D107" s="40" t="s">
        <v>214</v>
      </c>
      <c r="E107" s="77">
        <v>1500</v>
      </c>
      <c r="F107" s="103">
        <v>0</v>
      </c>
      <c r="G107" s="104">
        <v>1500</v>
      </c>
      <c r="H107" s="103"/>
      <c r="I107" s="103"/>
      <c r="J107" s="103"/>
    </row>
    <row r="108" ht="15.4" customHeight="1" spans="1:10">
      <c r="A108" s="73">
        <v>2111408</v>
      </c>
      <c r="B108" s="74"/>
      <c r="C108" s="75"/>
      <c r="D108" s="40" t="s">
        <v>215</v>
      </c>
      <c r="E108" s="77">
        <v>79.2</v>
      </c>
      <c r="F108" s="103">
        <v>0</v>
      </c>
      <c r="G108" s="104">
        <v>79.2</v>
      </c>
      <c r="H108" s="103"/>
      <c r="I108" s="103"/>
      <c r="J108" s="103"/>
    </row>
    <row r="109" ht="15.4" customHeight="1" spans="1:10">
      <c r="A109" s="73">
        <v>21198</v>
      </c>
      <c r="B109" s="74"/>
      <c r="C109" s="75"/>
      <c r="D109" s="40" t="s">
        <v>216</v>
      </c>
      <c r="E109" s="77">
        <v>21820</v>
      </c>
      <c r="F109" s="103">
        <v>0</v>
      </c>
      <c r="G109" s="104">
        <v>21820</v>
      </c>
      <c r="H109" s="103"/>
      <c r="I109" s="103"/>
      <c r="J109" s="103"/>
    </row>
    <row r="110" ht="15.4" customHeight="1" spans="1:10">
      <c r="A110" s="73">
        <v>2119802</v>
      </c>
      <c r="B110" s="74"/>
      <c r="C110" s="75"/>
      <c r="D110" s="40" t="s">
        <v>217</v>
      </c>
      <c r="E110" s="77">
        <v>3620</v>
      </c>
      <c r="F110" s="103">
        <v>0</v>
      </c>
      <c r="G110" s="104">
        <v>3620</v>
      </c>
      <c r="H110" s="103"/>
      <c r="I110" s="103"/>
      <c r="J110" s="103"/>
    </row>
    <row r="111" ht="15.4" customHeight="1" spans="1:10">
      <c r="A111" s="73">
        <v>2119899</v>
      </c>
      <c r="B111" s="74"/>
      <c r="C111" s="75"/>
      <c r="D111" s="40" t="s">
        <v>218</v>
      </c>
      <c r="E111" s="77">
        <v>18200</v>
      </c>
      <c r="F111" s="103">
        <v>0</v>
      </c>
      <c r="G111" s="104">
        <v>18200</v>
      </c>
      <c r="H111" s="103"/>
      <c r="I111" s="103"/>
      <c r="J111" s="103"/>
    </row>
    <row r="112" ht="15.4" customHeight="1" spans="1:10">
      <c r="A112" s="73">
        <v>212</v>
      </c>
      <c r="B112" s="74"/>
      <c r="C112" s="75"/>
      <c r="D112" s="40" t="s">
        <v>219</v>
      </c>
      <c r="E112" s="102">
        <v>100396.92</v>
      </c>
      <c r="F112" s="103">
        <v>2234.04</v>
      </c>
      <c r="G112" s="103">
        <v>98162.88</v>
      </c>
      <c r="H112" s="103"/>
      <c r="I112" s="103"/>
      <c r="J112" s="103"/>
    </row>
    <row r="113" ht="15.4" customHeight="1" spans="1:10">
      <c r="A113" s="73">
        <v>21201</v>
      </c>
      <c r="B113" s="74"/>
      <c r="C113" s="75"/>
      <c r="D113" s="40" t="s">
        <v>220</v>
      </c>
      <c r="E113" s="102">
        <v>2965.71</v>
      </c>
      <c r="F113" s="103">
        <v>2234.04</v>
      </c>
      <c r="G113" s="103">
        <v>731.67</v>
      </c>
      <c r="H113" s="103"/>
      <c r="I113" s="103"/>
      <c r="J113" s="103"/>
    </row>
    <row r="114" ht="15.4" customHeight="1" spans="1:10">
      <c r="A114" s="73">
        <v>2120101</v>
      </c>
      <c r="B114" s="74"/>
      <c r="C114" s="75"/>
      <c r="D114" s="40" t="s">
        <v>134</v>
      </c>
      <c r="E114" s="102">
        <v>2234.04</v>
      </c>
      <c r="F114" s="103">
        <v>2234.04</v>
      </c>
      <c r="G114" s="103">
        <v>0</v>
      </c>
      <c r="H114" s="103"/>
      <c r="I114" s="103"/>
      <c r="J114" s="103"/>
    </row>
    <row r="115" ht="15.4" customHeight="1" spans="1:10">
      <c r="A115" s="73">
        <v>2120102</v>
      </c>
      <c r="B115" s="74"/>
      <c r="C115" s="75"/>
      <c r="D115" s="40" t="s">
        <v>135</v>
      </c>
      <c r="E115" s="102">
        <v>731.67</v>
      </c>
      <c r="F115" s="103">
        <v>0</v>
      </c>
      <c r="G115" s="103">
        <v>731.67</v>
      </c>
      <c r="H115" s="103"/>
      <c r="I115" s="103"/>
      <c r="J115" s="103"/>
    </row>
    <row r="116" ht="15.4" customHeight="1" spans="1:10">
      <c r="A116" s="73">
        <v>21202</v>
      </c>
      <c r="B116" s="74"/>
      <c r="C116" s="75"/>
      <c r="D116" s="40" t="s">
        <v>221</v>
      </c>
      <c r="E116" s="102">
        <v>212.04</v>
      </c>
      <c r="F116" s="103">
        <v>0</v>
      </c>
      <c r="G116" s="103">
        <v>212.04</v>
      </c>
      <c r="H116" s="103"/>
      <c r="I116" s="103"/>
      <c r="J116" s="103"/>
    </row>
    <row r="117" ht="15.4" customHeight="1" spans="1:10">
      <c r="A117" s="73">
        <v>2120201</v>
      </c>
      <c r="B117" s="74"/>
      <c r="C117" s="75"/>
      <c r="D117" s="40" t="s">
        <v>222</v>
      </c>
      <c r="E117" s="102">
        <v>212.04</v>
      </c>
      <c r="F117" s="103">
        <v>0</v>
      </c>
      <c r="G117" s="103">
        <v>212.04</v>
      </c>
      <c r="H117" s="103"/>
      <c r="I117" s="103"/>
      <c r="J117" s="103"/>
    </row>
    <row r="118" ht="15.4" customHeight="1" spans="1:10">
      <c r="A118" s="73">
        <v>21203</v>
      </c>
      <c r="B118" s="74"/>
      <c r="C118" s="75"/>
      <c r="D118" s="40" t="s">
        <v>223</v>
      </c>
      <c r="E118" s="102">
        <v>80931.47</v>
      </c>
      <c r="F118" s="103">
        <v>0</v>
      </c>
      <c r="G118" s="103">
        <v>80931.47</v>
      </c>
      <c r="H118" s="103"/>
      <c r="I118" s="103"/>
      <c r="J118" s="103"/>
    </row>
    <row r="119" ht="15.4" customHeight="1" spans="1:10">
      <c r="A119" s="73">
        <v>2120303</v>
      </c>
      <c r="B119" s="74"/>
      <c r="C119" s="75"/>
      <c r="D119" s="40" t="s">
        <v>224</v>
      </c>
      <c r="E119" s="102">
        <v>34256.65</v>
      </c>
      <c r="F119" s="103">
        <v>0</v>
      </c>
      <c r="G119" s="103">
        <v>34256.65</v>
      </c>
      <c r="H119" s="103"/>
      <c r="I119" s="103"/>
      <c r="J119" s="103"/>
    </row>
    <row r="120" ht="15.4" customHeight="1" spans="1:10">
      <c r="A120" s="73">
        <v>2120399</v>
      </c>
      <c r="B120" s="74"/>
      <c r="C120" s="75"/>
      <c r="D120" s="40" t="s">
        <v>225</v>
      </c>
      <c r="E120" s="102">
        <v>46674.82</v>
      </c>
      <c r="F120" s="103">
        <v>0</v>
      </c>
      <c r="G120" s="103">
        <v>46674.82</v>
      </c>
      <c r="H120" s="103"/>
      <c r="I120" s="103"/>
      <c r="J120" s="103"/>
    </row>
    <row r="121" ht="15.4" customHeight="1" spans="1:10">
      <c r="A121" s="73">
        <v>21205</v>
      </c>
      <c r="B121" s="74"/>
      <c r="C121" s="75"/>
      <c r="D121" s="40" t="s">
        <v>226</v>
      </c>
      <c r="E121" s="102">
        <v>4306.51</v>
      </c>
      <c r="F121" s="103">
        <v>0</v>
      </c>
      <c r="G121" s="103">
        <v>4306.51</v>
      </c>
      <c r="H121" s="103"/>
      <c r="I121" s="103"/>
      <c r="J121" s="103"/>
    </row>
    <row r="122" ht="15.4" customHeight="1" spans="1:10">
      <c r="A122" s="73">
        <v>2120501</v>
      </c>
      <c r="B122" s="74"/>
      <c r="C122" s="75"/>
      <c r="D122" s="40" t="s">
        <v>227</v>
      </c>
      <c r="E122" s="102">
        <v>4306.51</v>
      </c>
      <c r="F122" s="103">
        <v>0</v>
      </c>
      <c r="G122" s="103">
        <v>4306.51</v>
      </c>
      <c r="H122" s="103"/>
      <c r="I122" s="103"/>
      <c r="J122" s="103"/>
    </row>
    <row r="123" ht="15.4" customHeight="1" spans="1:10">
      <c r="A123" s="73">
        <v>21208</v>
      </c>
      <c r="B123" s="74"/>
      <c r="C123" s="75"/>
      <c r="D123" s="40" t="s">
        <v>228</v>
      </c>
      <c r="E123" s="102">
        <v>11981.19</v>
      </c>
      <c r="F123" s="103">
        <v>0</v>
      </c>
      <c r="G123" s="103">
        <v>11981.19</v>
      </c>
      <c r="H123" s="103"/>
      <c r="I123" s="103"/>
      <c r="J123" s="103"/>
    </row>
    <row r="124" ht="15.4" customHeight="1" spans="1:10">
      <c r="A124" s="73">
        <v>2120801</v>
      </c>
      <c r="B124" s="74"/>
      <c r="C124" s="75"/>
      <c r="D124" s="40" t="s">
        <v>229</v>
      </c>
      <c r="E124" s="102">
        <v>4434.05</v>
      </c>
      <c r="F124" s="103">
        <v>0</v>
      </c>
      <c r="G124" s="103">
        <v>4434.05</v>
      </c>
      <c r="H124" s="103"/>
      <c r="I124" s="103"/>
      <c r="J124" s="103"/>
    </row>
    <row r="125" ht="15.4" customHeight="1" spans="1:10">
      <c r="A125" s="73">
        <v>2120803</v>
      </c>
      <c r="B125" s="74"/>
      <c r="C125" s="75"/>
      <c r="D125" s="40" t="s">
        <v>230</v>
      </c>
      <c r="E125" s="102">
        <v>7547.14</v>
      </c>
      <c r="F125" s="103">
        <v>0</v>
      </c>
      <c r="G125" s="103">
        <v>7547.14</v>
      </c>
      <c r="H125" s="103"/>
      <c r="I125" s="103"/>
      <c r="J125" s="103"/>
    </row>
    <row r="126" ht="15.4" customHeight="1" spans="1:10">
      <c r="A126" s="73">
        <v>213</v>
      </c>
      <c r="B126" s="74"/>
      <c r="C126" s="75"/>
      <c r="D126" s="40" t="s">
        <v>231</v>
      </c>
      <c r="E126" s="102">
        <v>22185.27</v>
      </c>
      <c r="F126" s="103">
        <v>509.55</v>
      </c>
      <c r="G126" s="103">
        <v>21675.72</v>
      </c>
      <c r="H126" s="103"/>
      <c r="I126" s="103"/>
      <c r="J126" s="103"/>
    </row>
    <row r="127" ht="15.4" customHeight="1" spans="1:10">
      <c r="A127" s="73">
        <v>21302</v>
      </c>
      <c r="B127" s="74"/>
      <c r="C127" s="75"/>
      <c r="D127" s="40" t="s">
        <v>232</v>
      </c>
      <c r="E127" s="102">
        <v>4308.97</v>
      </c>
      <c r="F127" s="103">
        <v>0</v>
      </c>
      <c r="G127" s="103">
        <v>4308.97</v>
      </c>
      <c r="H127" s="103"/>
      <c r="I127" s="103"/>
      <c r="J127" s="103"/>
    </row>
    <row r="128" ht="15.4" customHeight="1" spans="1:10">
      <c r="A128" s="73">
        <v>2130205</v>
      </c>
      <c r="B128" s="74"/>
      <c r="C128" s="75"/>
      <c r="D128" s="40" t="s">
        <v>233</v>
      </c>
      <c r="E128" s="102">
        <v>1497.88</v>
      </c>
      <c r="F128" s="103">
        <v>0</v>
      </c>
      <c r="G128" s="103">
        <v>1497.88</v>
      </c>
      <c r="H128" s="103"/>
      <c r="I128" s="103"/>
      <c r="J128" s="103"/>
    </row>
    <row r="129" ht="15.4" customHeight="1" spans="1:10">
      <c r="A129" s="73">
        <v>2130207</v>
      </c>
      <c r="B129" s="74"/>
      <c r="C129" s="75"/>
      <c r="D129" s="40" t="s">
        <v>234</v>
      </c>
      <c r="E129" s="102">
        <v>2810.09</v>
      </c>
      <c r="F129" s="103">
        <v>0</v>
      </c>
      <c r="G129" s="103">
        <v>2810.09</v>
      </c>
      <c r="H129" s="103"/>
      <c r="I129" s="103"/>
      <c r="J129" s="103"/>
    </row>
    <row r="130" ht="15.4" customHeight="1" spans="1:10">
      <c r="A130" s="73">
        <v>2130237</v>
      </c>
      <c r="B130" s="74"/>
      <c r="C130" s="75"/>
      <c r="D130" s="40" t="s">
        <v>235</v>
      </c>
      <c r="E130" s="102">
        <v>1</v>
      </c>
      <c r="F130" s="103">
        <v>0</v>
      </c>
      <c r="G130" s="103">
        <v>1</v>
      </c>
      <c r="H130" s="103"/>
      <c r="I130" s="103"/>
      <c r="J130" s="103"/>
    </row>
    <row r="131" ht="15.4" customHeight="1" spans="1:10">
      <c r="A131" s="73">
        <v>21303</v>
      </c>
      <c r="B131" s="74"/>
      <c r="C131" s="75"/>
      <c r="D131" s="40" t="s">
        <v>236</v>
      </c>
      <c r="E131" s="102">
        <v>17875.38</v>
      </c>
      <c r="F131" s="103">
        <v>509.55</v>
      </c>
      <c r="G131" s="103">
        <v>17365.83</v>
      </c>
      <c r="H131" s="103"/>
      <c r="I131" s="103"/>
      <c r="J131" s="103"/>
    </row>
    <row r="132" ht="15.4" customHeight="1" spans="1:10">
      <c r="A132" s="73">
        <v>2130301</v>
      </c>
      <c r="B132" s="74"/>
      <c r="C132" s="75"/>
      <c r="D132" s="40" t="s">
        <v>134</v>
      </c>
      <c r="E132" s="102">
        <v>509.55</v>
      </c>
      <c r="F132" s="103">
        <v>509.55</v>
      </c>
      <c r="G132" s="103">
        <v>0</v>
      </c>
      <c r="H132" s="103"/>
      <c r="I132" s="103"/>
      <c r="J132" s="103"/>
    </row>
    <row r="133" ht="15.4" customHeight="1" spans="1:10">
      <c r="A133" s="73">
        <v>2130302</v>
      </c>
      <c r="B133" s="74"/>
      <c r="C133" s="75"/>
      <c r="D133" s="40" t="s">
        <v>135</v>
      </c>
      <c r="E133" s="102">
        <v>42.56</v>
      </c>
      <c r="F133" s="103">
        <v>0</v>
      </c>
      <c r="G133" s="103">
        <v>42.56</v>
      </c>
      <c r="H133" s="103"/>
      <c r="I133" s="103"/>
      <c r="J133" s="103"/>
    </row>
    <row r="134" ht="15.4" customHeight="1" spans="1:10">
      <c r="A134" s="73">
        <v>2130304</v>
      </c>
      <c r="B134" s="74"/>
      <c r="C134" s="75"/>
      <c r="D134" s="40" t="s">
        <v>237</v>
      </c>
      <c r="E134" s="102">
        <v>8.77</v>
      </c>
      <c r="F134" s="103">
        <v>0</v>
      </c>
      <c r="G134" s="103">
        <v>8.77</v>
      </c>
      <c r="H134" s="103"/>
      <c r="I134" s="103"/>
      <c r="J134" s="103"/>
    </row>
    <row r="135" ht="15.4" customHeight="1" spans="1:10">
      <c r="A135" s="73">
        <v>2130305</v>
      </c>
      <c r="B135" s="74"/>
      <c r="C135" s="75"/>
      <c r="D135" s="40" t="s">
        <v>238</v>
      </c>
      <c r="E135" s="102">
        <v>3962.74</v>
      </c>
      <c r="F135" s="103">
        <v>0</v>
      </c>
      <c r="G135" s="103">
        <v>3962.74</v>
      </c>
      <c r="H135" s="103"/>
      <c r="I135" s="103"/>
      <c r="J135" s="103"/>
    </row>
    <row r="136" ht="15.4" customHeight="1" spans="1:10">
      <c r="A136" s="73">
        <v>2130306</v>
      </c>
      <c r="B136" s="74"/>
      <c r="C136" s="75"/>
      <c r="D136" s="40" t="s">
        <v>239</v>
      </c>
      <c r="E136" s="102">
        <v>511.34</v>
      </c>
      <c r="F136" s="103">
        <v>0</v>
      </c>
      <c r="G136" s="103">
        <v>511.34</v>
      </c>
      <c r="H136" s="103"/>
      <c r="I136" s="103"/>
      <c r="J136" s="103"/>
    </row>
    <row r="137" ht="15.4" customHeight="1" spans="1:10">
      <c r="A137" s="73">
        <v>2130308</v>
      </c>
      <c r="B137" s="74"/>
      <c r="C137" s="75"/>
      <c r="D137" s="40" t="s">
        <v>240</v>
      </c>
      <c r="E137" s="102">
        <v>1375.82</v>
      </c>
      <c r="F137" s="103">
        <v>0</v>
      </c>
      <c r="G137" s="103">
        <v>1375.82</v>
      </c>
      <c r="H137" s="103"/>
      <c r="I137" s="103"/>
      <c r="J137" s="103"/>
    </row>
    <row r="138" ht="15.4" customHeight="1" spans="1:10">
      <c r="A138" s="73">
        <v>2130310</v>
      </c>
      <c r="B138" s="74"/>
      <c r="C138" s="75"/>
      <c r="D138" s="40" t="s">
        <v>241</v>
      </c>
      <c r="E138" s="102">
        <v>11464.6</v>
      </c>
      <c r="F138" s="103">
        <v>0</v>
      </c>
      <c r="G138" s="103">
        <v>11464.6</v>
      </c>
      <c r="H138" s="103"/>
      <c r="I138" s="103"/>
      <c r="J138" s="103"/>
    </row>
    <row r="139" ht="15.4" customHeight="1" spans="1:10">
      <c r="A139" s="73">
        <v>21305</v>
      </c>
      <c r="B139" s="74"/>
      <c r="C139" s="75"/>
      <c r="D139" s="40" t="s">
        <v>242</v>
      </c>
      <c r="E139" s="102">
        <v>0.92</v>
      </c>
      <c r="F139" s="103">
        <v>0</v>
      </c>
      <c r="G139" s="103">
        <v>0.92</v>
      </c>
      <c r="H139" s="103"/>
      <c r="I139" s="103"/>
      <c r="J139" s="103"/>
    </row>
    <row r="140" ht="15.4" customHeight="1" spans="1:10">
      <c r="A140" s="73">
        <v>2130502</v>
      </c>
      <c r="B140" s="74"/>
      <c r="C140" s="75"/>
      <c r="D140" s="40" t="s">
        <v>135</v>
      </c>
      <c r="E140" s="102">
        <v>0.92</v>
      </c>
      <c r="F140" s="103">
        <v>0</v>
      </c>
      <c r="G140" s="103">
        <v>0.92</v>
      </c>
      <c r="H140" s="103"/>
      <c r="I140" s="103"/>
      <c r="J140" s="103"/>
    </row>
    <row r="141" ht="15.4" customHeight="1" spans="1:10">
      <c r="A141" s="73">
        <v>214</v>
      </c>
      <c r="B141" s="74"/>
      <c r="C141" s="75"/>
      <c r="D141" s="40" t="s">
        <v>243</v>
      </c>
      <c r="E141" s="102">
        <v>4076.37</v>
      </c>
      <c r="F141" s="103">
        <v>0</v>
      </c>
      <c r="G141" s="103">
        <v>4076.37</v>
      </c>
      <c r="H141" s="103"/>
      <c r="I141" s="103"/>
      <c r="J141" s="103"/>
    </row>
    <row r="142" ht="15.4" customHeight="1" spans="1:10">
      <c r="A142" s="73">
        <v>21403</v>
      </c>
      <c r="B142" s="74"/>
      <c r="C142" s="75"/>
      <c r="D142" s="40" t="s">
        <v>244</v>
      </c>
      <c r="E142" s="102">
        <v>3970.07</v>
      </c>
      <c r="F142" s="103">
        <v>0</v>
      </c>
      <c r="G142" s="103">
        <v>3970.07</v>
      </c>
      <c r="H142" s="103"/>
      <c r="I142" s="103"/>
      <c r="J142" s="103"/>
    </row>
    <row r="143" ht="15.4" customHeight="1" spans="1:10">
      <c r="A143" s="73">
        <v>2140304</v>
      </c>
      <c r="B143" s="74"/>
      <c r="C143" s="75"/>
      <c r="D143" s="40" t="s">
        <v>245</v>
      </c>
      <c r="E143" s="102">
        <v>3970.07</v>
      </c>
      <c r="F143" s="103">
        <v>0</v>
      </c>
      <c r="G143" s="103">
        <v>3970.07</v>
      </c>
      <c r="H143" s="103"/>
      <c r="I143" s="103"/>
      <c r="J143" s="103"/>
    </row>
    <row r="144" ht="15.4" customHeight="1" spans="1:10">
      <c r="A144" s="73">
        <v>21499</v>
      </c>
      <c r="B144" s="74"/>
      <c r="C144" s="75"/>
      <c r="D144" s="40" t="s">
        <v>246</v>
      </c>
      <c r="E144" s="102">
        <v>106.3</v>
      </c>
      <c r="F144" s="103">
        <v>0</v>
      </c>
      <c r="G144" s="103">
        <v>106.3</v>
      </c>
      <c r="H144" s="103"/>
      <c r="I144" s="103"/>
      <c r="J144" s="103"/>
    </row>
    <row r="145" ht="15.4" customHeight="1" spans="1:10">
      <c r="A145" s="73">
        <v>2149901</v>
      </c>
      <c r="B145" s="74"/>
      <c r="C145" s="75"/>
      <c r="D145" s="40" t="s">
        <v>247</v>
      </c>
      <c r="E145" s="102">
        <v>106.3</v>
      </c>
      <c r="F145" s="103">
        <v>0</v>
      </c>
      <c r="G145" s="103">
        <v>106.3</v>
      </c>
      <c r="H145" s="103"/>
      <c r="I145" s="103"/>
      <c r="J145" s="103"/>
    </row>
    <row r="146" ht="15.4" customHeight="1" spans="1:10">
      <c r="A146" s="73">
        <v>215</v>
      </c>
      <c r="B146" s="74"/>
      <c r="C146" s="75"/>
      <c r="D146" s="40" t="s">
        <v>248</v>
      </c>
      <c r="E146" s="102">
        <v>255531.2</v>
      </c>
      <c r="F146" s="103">
        <v>0</v>
      </c>
      <c r="G146" s="103">
        <v>255531.2</v>
      </c>
      <c r="H146" s="103"/>
      <c r="I146" s="103"/>
      <c r="J146" s="103"/>
    </row>
    <row r="147" ht="15.4" customHeight="1" spans="1:10">
      <c r="A147" s="73">
        <v>21501</v>
      </c>
      <c r="B147" s="74"/>
      <c r="C147" s="75"/>
      <c r="D147" s="40" t="s">
        <v>249</v>
      </c>
      <c r="E147" s="102">
        <v>28896.31</v>
      </c>
      <c r="F147" s="103">
        <v>0</v>
      </c>
      <c r="G147" s="103">
        <v>28896.31</v>
      </c>
      <c r="H147" s="103"/>
      <c r="I147" s="103"/>
      <c r="J147" s="103"/>
    </row>
    <row r="148" ht="15.4" customHeight="1" spans="1:10">
      <c r="A148" s="73">
        <v>2150104</v>
      </c>
      <c r="B148" s="74"/>
      <c r="C148" s="75"/>
      <c r="D148" s="40" t="s">
        <v>250</v>
      </c>
      <c r="E148" s="102">
        <v>26500</v>
      </c>
      <c r="F148" s="103">
        <v>0</v>
      </c>
      <c r="G148" s="103">
        <v>26500</v>
      </c>
      <c r="H148" s="103"/>
      <c r="I148" s="103"/>
      <c r="J148" s="103"/>
    </row>
    <row r="149" ht="15.4" customHeight="1" spans="1:10">
      <c r="A149" s="73">
        <v>2150199</v>
      </c>
      <c r="B149" s="74"/>
      <c r="C149" s="75"/>
      <c r="D149" s="40" t="s">
        <v>251</v>
      </c>
      <c r="E149" s="102">
        <v>2396.31</v>
      </c>
      <c r="F149" s="103">
        <v>0</v>
      </c>
      <c r="G149" s="103">
        <v>2396.31</v>
      </c>
      <c r="H149" s="103"/>
      <c r="I149" s="103"/>
      <c r="J149" s="103"/>
    </row>
    <row r="150" ht="15.4" customHeight="1" spans="1:10">
      <c r="A150" s="73">
        <v>21508</v>
      </c>
      <c r="B150" s="74"/>
      <c r="C150" s="75"/>
      <c r="D150" s="40" t="s">
        <v>252</v>
      </c>
      <c r="E150" s="102">
        <v>218084.89</v>
      </c>
      <c r="F150" s="103">
        <v>0</v>
      </c>
      <c r="G150" s="103">
        <v>218084.89</v>
      </c>
      <c r="H150" s="103"/>
      <c r="I150" s="103"/>
      <c r="J150" s="103"/>
    </row>
    <row r="151" ht="15.4" customHeight="1" spans="1:10">
      <c r="A151" s="73">
        <v>2150805</v>
      </c>
      <c r="B151" s="74"/>
      <c r="C151" s="75"/>
      <c r="D151" s="40" t="s">
        <v>253</v>
      </c>
      <c r="E151" s="102">
        <v>324</v>
      </c>
      <c r="F151" s="103">
        <v>0</v>
      </c>
      <c r="G151" s="103">
        <v>324</v>
      </c>
      <c r="H151" s="103"/>
      <c r="I151" s="103"/>
      <c r="J151" s="103"/>
    </row>
    <row r="152" ht="15.4" customHeight="1" spans="1:10">
      <c r="A152" s="73">
        <v>2150899</v>
      </c>
      <c r="B152" s="74"/>
      <c r="C152" s="75"/>
      <c r="D152" s="40" t="s">
        <v>254</v>
      </c>
      <c r="E152" s="102">
        <v>217760.89</v>
      </c>
      <c r="F152" s="103">
        <v>0</v>
      </c>
      <c r="G152" s="103">
        <v>217760.89</v>
      </c>
      <c r="H152" s="103"/>
      <c r="I152" s="103"/>
      <c r="J152" s="103"/>
    </row>
    <row r="153" ht="15.4" customHeight="1" spans="1:10">
      <c r="A153" s="73">
        <v>21598</v>
      </c>
      <c r="B153" s="74"/>
      <c r="C153" s="75"/>
      <c r="D153" s="40" t="s">
        <v>216</v>
      </c>
      <c r="E153" s="102">
        <v>4800</v>
      </c>
      <c r="F153" s="103">
        <v>0</v>
      </c>
      <c r="G153" s="103">
        <v>4800</v>
      </c>
      <c r="H153" s="103"/>
      <c r="I153" s="103"/>
      <c r="J153" s="103"/>
    </row>
    <row r="154" ht="15.4" customHeight="1" spans="1:10">
      <c r="A154" s="73">
        <v>2159802</v>
      </c>
      <c r="B154" s="74"/>
      <c r="C154" s="75"/>
      <c r="D154" s="40" t="s">
        <v>255</v>
      </c>
      <c r="E154" s="102">
        <v>4800</v>
      </c>
      <c r="F154" s="103">
        <v>0</v>
      </c>
      <c r="G154" s="103">
        <v>4800</v>
      </c>
      <c r="H154" s="103"/>
      <c r="I154" s="103"/>
      <c r="J154" s="103"/>
    </row>
    <row r="155" ht="15.4" customHeight="1" spans="1:10">
      <c r="A155" s="73">
        <v>21599</v>
      </c>
      <c r="B155" s="74"/>
      <c r="C155" s="75"/>
      <c r="D155" s="40" t="s">
        <v>256</v>
      </c>
      <c r="E155" s="102">
        <v>3750</v>
      </c>
      <c r="F155" s="103">
        <v>0</v>
      </c>
      <c r="G155" s="103">
        <v>3750</v>
      </c>
      <c r="H155" s="103"/>
      <c r="I155" s="103"/>
      <c r="J155" s="103"/>
    </row>
    <row r="156" ht="15.4" customHeight="1" spans="1:10">
      <c r="A156" s="73">
        <v>2159904</v>
      </c>
      <c r="B156" s="74"/>
      <c r="C156" s="75"/>
      <c r="D156" s="40" t="s">
        <v>257</v>
      </c>
      <c r="E156" s="102">
        <v>3750</v>
      </c>
      <c r="F156" s="103">
        <v>0</v>
      </c>
      <c r="G156" s="103">
        <v>3750</v>
      </c>
      <c r="H156" s="103"/>
      <c r="I156" s="103"/>
      <c r="J156" s="103"/>
    </row>
    <row r="157" ht="15.4" customHeight="1" spans="1:10">
      <c r="A157" s="73">
        <v>216</v>
      </c>
      <c r="B157" s="74"/>
      <c r="C157" s="75"/>
      <c r="D157" s="40" t="s">
        <v>258</v>
      </c>
      <c r="E157" s="102">
        <v>1095.09</v>
      </c>
      <c r="F157" s="103">
        <v>0</v>
      </c>
      <c r="G157" s="103">
        <v>1095.09</v>
      </c>
      <c r="H157" s="103"/>
      <c r="I157" s="103"/>
      <c r="J157" s="103"/>
    </row>
    <row r="158" ht="15.4" customHeight="1" spans="1:10">
      <c r="A158" s="73">
        <v>21602</v>
      </c>
      <c r="B158" s="74"/>
      <c r="C158" s="75"/>
      <c r="D158" s="40" t="s">
        <v>259</v>
      </c>
      <c r="E158" s="102">
        <v>463.69</v>
      </c>
      <c r="F158" s="103">
        <v>0</v>
      </c>
      <c r="G158" s="103">
        <v>463.69</v>
      </c>
      <c r="H158" s="103"/>
      <c r="I158" s="103"/>
      <c r="J158" s="103"/>
    </row>
    <row r="159" ht="15.4" customHeight="1" spans="1:10">
      <c r="A159" s="73">
        <v>2160299</v>
      </c>
      <c r="B159" s="74"/>
      <c r="C159" s="75"/>
      <c r="D159" s="40" t="s">
        <v>260</v>
      </c>
      <c r="E159" s="102">
        <v>463.69</v>
      </c>
      <c r="F159" s="103">
        <v>0</v>
      </c>
      <c r="G159" s="103">
        <v>463.69</v>
      </c>
      <c r="H159" s="103"/>
      <c r="I159" s="103"/>
      <c r="J159" s="103"/>
    </row>
    <row r="160" ht="15.4" customHeight="1" spans="1:10">
      <c r="A160" s="73">
        <v>21606</v>
      </c>
      <c r="B160" s="74"/>
      <c r="C160" s="75"/>
      <c r="D160" s="40" t="s">
        <v>261</v>
      </c>
      <c r="E160" s="102">
        <v>631.4</v>
      </c>
      <c r="F160" s="103">
        <v>0</v>
      </c>
      <c r="G160" s="103">
        <v>631.4</v>
      </c>
      <c r="H160" s="103"/>
      <c r="I160" s="103"/>
      <c r="J160" s="103"/>
    </row>
    <row r="161" ht="15.4" customHeight="1" spans="1:10">
      <c r="A161" s="73">
        <v>2160699</v>
      </c>
      <c r="B161" s="74"/>
      <c r="C161" s="75"/>
      <c r="D161" s="40" t="s">
        <v>262</v>
      </c>
      <c r="E161" s="102">
        <v>631.4</v>
      </c>
      <c r="F161" s="103">
        <v>0</v>
      </c>
      <c r="G161" s="103">
        <v>631.4</v>
      </c>
      <c r="H161" s="103"/>
      <c r="I161" s="103"/>
      <c r="J161" s="103"/>
    </row>
    <row r="162" ht="15.4" customHeight="1" spans="1:10">
      <c r="A162" s="73">
        <v>217</v>
      </c>
      <c r="B162" s="74"/>
      <c r="C162" s="75"/>
      <c r="D162" s="40" t="s">
        <v>263</v>
      </c>
      <c r="E162" s="102">
        <v>0.38</v>
      </c>
      <c r="F162" s="103">
        <v>0</v>
      </c>
      <c r="G162" s="103">
        <v>0.38</v>
      </c>
      <c r="H162" s="103"/>
      <c r="I162" s="103"/>
      <c r="J162" s="103"/>
    </row>
    <row r="163" ht="15.4" customHeight="1" spans="1:10">
      <c r="A163" s="73">
        <v>21703</v>
      </c>
      <c r="B163" s="74"/>
      <c r="C163" s="75"/>
      <c r="D163" s="40" t="s">
        <v>264</v>
      </c>
      <c r="E163" s="102">
        <v>0.38</v>
      </c>
      <c r="F163" s="103">
        <v>0</v>
      </c>
      <c r="G163" s="103">
        <v>0.38</v>
      </c>
      <c r="H163" s="103"/>
      <c r="I163" s="103"/>
      <c r="J163" s="103"/>
    </row>
    <row r="164" ht="15.4" customHeight="1" spans="1:10">
      <c r="A164" s="73">
        <v>2170302</v>
      </c>
      <c r="B164" s="74"/>
      <c r="C164" s="75"/>
      <c r="D164" s="40" t="s">
        <v>265</v>
      </c>
      <c r="E164" s="102">
        <v>0.38</v>
      </c>
      <c r="F164" s="103">
        <v>0</v>
      </c>
      <c r="G164" s="103">
        <v>0.38</v>
      </c>
      <c r="H164" s="103"/>
      <c r="I164" s="103"/>
      <c r="J164" s="103"/>
    </row>
    <row r="165" ht="15.4" customHeight="1" spans="1:10">
      <c r="A165" s="73">
        <v>221</v>
      </c>
      <c r="B165" s="74"/>
      <c r="C165" s="75"/>
      <c r="D165" s="40" t="s">
        <v>266</v>
      </c>
      <c r="E165" s="102">
        <v>3820.47</v>
      </c>
      <c r="F165" s="103">
        <v>365.26</v>
      </c>
      <c r="G165" s="103">
        <v>3455.21</v>
      </c>
      <c r="H165" s="103"/>
      <c r="I165" s="103"/>
      <c r="J165" s="103"/>
    </row>
    <row r="166" ht="15.4" customHeight="1" spans="1:10">
      <c r="A166" s="73">
        <v>22101</v>
      </c>
      <c r="B166" s="74"/>
      <c r="C166" s="75"/>
      <c r="D166" s="40" t="s">
        <v>267</v>
      </c>
      <c r="E166" s="102">
        <v>3455.21</v>
      </c>
      <c r="F166" s="103">
        <v>0</v>
      </c>
      <c r="G166" s="103">
        <v>3455.21</v>
      </c>
      <c r="H166" s="103"/>
      <c r="I166" s="103"/>
      <c r="J166" s="103"/>
    </row>
    <row r="167" ht="15.4" customHeight="1" spans="1:10">
      <c r="A167" s="73">
        <v>2210106</v>
      </c>
      <c r="B167" s="74"/>
      <c r="C167" s="75"/>
      <c r="D167" s="40" t="s">
        <v>268</v>
      </c>
      <c r="E167" s="102">
        <v>858.21</v>
      </c>
      <c r="F167" s="103">
        <v>0</v>
      </c>
      <c r="G167" s="103">
        <v>858.21</v>
      </c>
      <c r="H167" s="103"/>
      <c r="I167" s="103"/>
      <c r="J167" s="103"/>
    </row>
    <row r="168" ht="15.4" customHeight="1" spans="1:10">
      <c r="A168" s="73">
        <v>2210110</v>
      </c>
      <c r="B168" s="74"/>
      <c r="C168" s="75"/>
      <c r="D168" s="40" t="s">
        <v>269</v>
      </c>
      <c r="E168" s="102">
        <v>2597</v>
      </c>
      <c r="F168" s="103">
        <v>0</v>
      </c>
      <c r="G168" s="103">
        <v>2597</v>
      </c>
      <c r="H168" s="103"/>
      <c r="I168" s="103"/>
      <c r="J168" s="103"/>
    </row>
    <row r="169" ht="15.4" customHeight="1" spans="1:10">
      <c r="A169" s="73">
        <v>22102</v>
      </c>
      <c r="B169" s="74"/>
      <c r="C169" s="75"/>
      <c r="D169" s="40" t="s">
        <v>270</v>
      </c>
      <c r="E169" s="102">
        <v>365.26</v>
      </c>
      <c r="F169" s="103">
        <v>365.26</v>
      </c>
      <c r="G169" s="103">
        <v>0</v>
      </c>
      <c r="H169" s="103"/>
      <c r="I169" s="103"/>
      <c r="J169" s="103"/>
    </row>
    <row r="170" ht="15.4" customHeight="1" spans="1:10">
      <c r="A170" s="73">
        <v>2210201</v>
      </c>
      <c r="B170" s="74"/>
      <c r="C170" s="75"/>
      <c r="D170" s="40" t="s">
        <v>271</v>
      </c>
      <c r="E170" s="102">
        <v>365.26</v>
      </c>
      <c r="F170" s="103">
        <v>365.26</v>
      </c>
      <c r="G170" s="103">
        <v>0</v>
      </c>
      <c r="H170" s="103"/>
      <c r="I170" s="103"/>
      <c r="J170" s="103"/>
    </row>
    <row r="171" ht="15.4" customHeight="1" spans="1:10">
      <c r="A171" s="73">
        <v>223</v>
      </c>
      <c r="B171" s="74"/>
      <c r="C171" s="75"/>
      <c r="D171" s="40" t="s">
        <v>272</v>
      </c>
      <c r="E171" s="102">
        <v>1088.15</v>
      </c>
      <c r="F171" s="103">
        <v>0</v>
      </c>
      <c r="G171" s="103">
        <v>1088.15</v>
      </c>
      <c r="H171" s="103"/>
      <c r="I171" s="103"/>
      <c r="J171" s="103"/>
    </row>
    <row r="172" ht="15.4" customHeight="1" spans="1:10">
      <c r="A172" s="73">
        <v>22302</v>
      </c>
      <c r="B172" s="74"/>
      <c r="C172" s="75"/>
      <c r="D172" s="40" t="s">
        <v>273</v>
      </c>
      <c r="E172" s="102">
        <v>1088.15</v>
      </c>
      <c r="F172" s="103">
        <v>0</v>
      </c>
      <c r="G172" s="103">
        <v>1088.15</v>
      </c>
      <c r="H172" s="103"/>
      <c r="I172" s="103"/>
      <c r="J172" s="103"/>
    </row>
    <row r="173" ht="15.4" customHeight="1" spans="1:10">
      <c r="A173" s="73">
        <v>2230201</v>
      </c>
      <c r="B173" s="74"/>
      <c r="C173" s="75"/>
      <c r="D173" s="40" t="s">
        <v>274</v>
      </c>
      <c r="E173" s="102">
        <v>1088.15</v>
      </c>
      <c r="F173" s="103">
        <v>0</v>
      </c>
      <c r="G173" s="103">
        <v>1088.15</v>
      </c>
      <c r="H173" s="103"/>
      <c r="I173" s="103"/>
      <c r="J173" s="103"/>
    </row>
    <row r="174" ht="15.4" customHeight="1" spans="1:10">
      <c r="A174" s="73">
        <v>224</v>
      </c>
      <c r="B174" s="74"/>
      <c r="C174" s="75"/>
      <c r="D174" s="40" t="s">
        <v>275</v>
      </c>
      <c r="E174" s="102">
        <v>12817.74</v>
      </c>
      <c r="F174" s="103">
        <v>2094.41</v>
      </c>
      <c r="G174" s="103">
        <v>10723.33</v>
      </c>
      <c r="H174" s="103"/>
      <c r="I174" s="103"/>
      <c r="J174" s="103"/>
    </row>
    <row r="175" ht="15.4" customHeight="1" spans="1:10">
      <c r="A175" s="73">
        <v>22401</v>
      </c>
      <c r="B175" s="74"/>
      <c r="C175" s="75"/>
      <c r="D175" s="40" t="s">
        <v>276</v>
      </c>
      <c r="E175" s="102">
        <v>5761.97</v>
      </c>
      <c r="F175" s="103">
        <v>0</v>
      </c>
      <c r="G175" s="103">
        <v>5761.97</v>
      </c>
      <c r="H175" s="103"/>
      <c r="I175" s="103"/>
      <c r="J175" s="103"/>
    </row>
    <row r="176" ht="15.4" customHeight="1" spans="1:10">
      <c r="A176" s="73">
        <v>2240102</v>
      </c>
      <c r="B176" s="74"/>
      <c r="C176" s="75"/>
      <c r="D176" s="40" t="s">
        <v>135</v>
      </c>
      <c r="E176" s="102">
        <v>182.88</v>
      </c>
      <c r="F176" s="103">
        <v>0</v>
      </c>
      <c r="G176" s="103">
        <v>182.88</v>
      </c>
      <c r="H176" s="103"/>
      <c r="I176" s="103"/>
      <c r="J176" s="103"/>
    </row>
    <row r="177" ht="15.4" customHeight="1" spans="1:10">
      <c r="A177" s="73">
        <v>2240104</v>
      </c>
      <c r="B177" s="74"/>
      <c r="C177" s="75"/>
      <c r="D177" s="40" t="s">
        <v>277</v>
      </c>
      <c r="E177" s="102">
        <v>73.18</v>
      </c>
      <c r="F177" s="103">
        <v>0</v>
      </c>
      <c r="G177" s="103">
        <v>73.18</v>
      </c>
      <c r="H177" s="103"/>
      <c r="I177" s="103"/>
      <c r="J177" s="103"/>
    </row>
    <row r="178" ht="15.4" customHeight="1" spans="1:10">
      <c r="A178" s="73">
        <v>2240106</v>
      </c>
      <c r="B178" s="74"/>
      <c r="C178" s="75"/>
      <c r="D178" s="40" t="s">
        <v>278</v>
      </c>
      <c r="E178" s="102">
        <v>629.06</v>
      </c>
      <c r="F178" s="103">
        <v>0</v>
      </c>
      <c r="G178" s="103">
        <v>629.06</v>
      </c>
      <c r="H178" s="103"/>
      <c r="I178" s="103"/>
      <c r="J178" s="103"/>
    </row>
    <row r="179" ht="15.4" customHeight="1" spans="1:10">
      <c r="A179" s="73">
        <v>2240108</v>
      </c>
      <c r="B179" s="74"/>
      <c r="C179" s="75"/>
      <c r="D179" s="40" t="s">
        <v>279</v>
      </c>
      <c r="E179" s="102">
        <v>3624</v>
      </c>
      <c r="F179" s="103">
        <v>0</v>
      </c>
      <c r="G179" s="103">
        <v>3624</v>
      </c>
      <c r="H179" s="103"/>
      <c r="I179" s="103"/>
      <c r="J179" s="103"/>
    </row>
    <row r="180" ht="15.4" customHeight="1" spans="1:10">
      <c r="A180" s="73">
        <v>2240109</v>
      </c>
      <c r="B180" s="74"/>
      <c r="C180" s="75"/>
      <c r="D180" s="40" t="s">
        <v>280</v>
      </c>
      <c r="E180" s="102">
        <v>1244.08</v>
      </c>
      <c r="F180" s="103">
        <v>0</v>
      </c>
      <c r="G180" s="103">
        <v>1244.08</v>
      </c>
      <c r="H180" s="103"/>
      <c r="I180" s="103"/>
      <c r="J180" s="103"/>
    </row>
    <row r="181" ht="15.4" customHeight="1" spans="1:10">
      <c r="A181" s="73">
        <v>2240199</v>
      </c>
      <c r="B181" s="74"/>
      <c r="C181" s="75"/>
      <c r="D181" s="40" t="s">
        <v>281</v>
      </c>
      <c r="E181" s="102">
        <v>8.77</v>
      </c>
      <c r="F181" s="103">
        <v>0</v>
      </c>
      <c r="G181" s="103">
        <v>8.77</v>
      </c>
      <c r="H181" s="103"/>
      <c r="I181" s="103"/>
      <c r="J181" s="103"/>
    </row>
    <row r="182" ht="15.4" customHeight="1" spans="1:10">
      <c r="A182" s="73">
        <v>22402</v>
      </c>
      <c r="B182" s="74"/>
      <c r="C182" s="75"/>
      <c r="D182" s="40" t="s">
        <v>282</v>
      </c>
      <c r="E182" s="102">
        <v>163.71</v>
      </c>
      <c r="F182" s="103">
        <v>0</v>
      </c>
      <c r="G182" s="103">
        <v>163.71</v>
      </c>
      <c r="H182" s="103"/>
      <c r="I182" s="103"/>
      <c r="J182" s="103"/>
    </row>
    <row r="183" ht="15.4" customHeight="1" spans="1:10">
      <c r="A183" s="73">
        <v>2240203</v>
      </c>
      <c r="B183" s="74"/>
      <c r="C183" s="75"/>
      <c r="D183" s="40" t="s">
        <v>283</v>
      </c>
      <c r="E183" s="102">
        <v>54.6</v>
      </c>
      <c r="F183" s="103">
        <v>0</v>
      </c>
      <c r="G183" s="103">
        <v>54.6</v>
      </c>
      <c r="H183" s="103"/>
      <c r="I183" s="103"/>
      <c r="J183" s="103"/>
    </row>
    <row r="184" ht="15.4" customHeight="1" spans="1:10">
      <c r="A184" s="73">
        <v>2240204</v>
      </c>
      <c r="B184" s="74"/>
      <c r="C184" s="75"/>
      <c r="D184" s="40" t="s">
        <v>284</v>
      </c>
      <c r="E184" s="102">
        <v>109.11</v>
      </c>
      <c r="F184" s="103">
        <v>0</v>
      </c>
      <c r="G184" s="103">
        <v>109.11</v>
      </c>
      <c r="H184" s="103"/>
      <c r="I184" s="103"/>
      <c r="J184" s="103"/>
    </row>
    <row r="185" ht="15.4" customHeight="1" spans="1:10">
      <c r="A185" s="73">
        <v>22404</v>
      </c>
      <c r="B185" s="74"/>
      <c r="C185" s="75"/>
      <c r="D185" s="40" t="s">
        <v>285</v>
      </c>
      <c r="E185" s="102">
        <v>6892.06</v>
      </c>
      <c r="F185" s="103">
        <v>2094.41</v>
      </c>
      <c r="G185" s="103">
        <v>4797.65</v>
      </c>
      <c r="H185" s="103"/>
      <c r="I185" s="103"/>
      <c r="J185" s="103"/>
    </row>
    <row r="186" ht="15.4" customHeight="1" spans="1:10">
      <c r="A186" s="73">
        <v>2240401</v>
      </c>
      <c r="B186" s="74"/>
      <c r="C186" s="75"/>
      <c r="D186" s="40" t="s">
        <v>134</v>
      </c>
      <c r="E186" s="102">
        <v>2094.41</v>
      </c>
      <c r="F186" s="103">
        <v>2094.41</v>
      </c>
      <c r="G186" s="103">
        <v>0</v>
      </c>
      <c r="H186" s="103"/>
      <c r="I186" s="103"/>
      <c r="J186" s="103"/>
    </row>
    <row r="187" ht="15.4" customHeight="1" spans="1:10">
      <c r="A187" s="73">
        <v>2240402</v>
      </c>
      <c r="B187" s="74"/>
      <c r="C187" s="75"/>
      <c r="D187" s="40" t="s">
        <v>135</v>
      </c>
      <c r="E187" s="102">
        <v>63.18</v>
      </c>
      <c r="F187" s="103">
        <v>0</v>
      </c>
      <c r="G187" s="103">
        <v>63.18</v>
      </c>
      <c r="H187" s="103"/>
      <c r="I187" s="103"/>
      <c r="J187" s="103"/>
    </row>
    <row r="188" ht="15.4" customHeight="1" spans="1:10">
      <c r="A188" s="73">
        <v>2240404</v>
      </c>
      <c r="B188" s="74"/>
      <c r="C188" s="75"/>
      <c r="D188" s="40" t="s">
        <v>286</v>
      </c>
      <c r="E188" s="102">
        <v>1204.31</v>
      </c>
      <c r="F188" s="103">
        <v>0</v>
      </c>
      <c r="G188" s="103">
        <v>1204.31</v>
      </c>
      <c r="H188" s="103"/>
      <c r="I188" s="103"/>
      <c r="J188" s="103"/>
    </row>
    <row r="189" ht="15.4" customHeight="1" spans="1:10">
      <c r="A189" s="73">
        <v>2240499</v>
      </c>
      <c r="B189" s="74"/>
      <c r="C189" s="75"/>
      <c r="D189" s="40" t="s">
        <v>287</v>
      </c>
      <c r="E189" s="102">
        <v>3530.16</v>
      </c>
      <c r="F189" s="103">
        <v>0</v>
      </c>
      <c r="G189" s="103">
        <v>3530.16</v>
      </c>
      <c r="H189" s="103"/>
      <c r="I189" s="103"/>
      <c r="J189" s="103"/>
    </row>
    <row r="190" ht="15.4" customHeight="1" spans="1:10">
      <c r="A190" s="73">
        <v>229</v>
      </c>
      <c r="B190" s="74"/>
      <c r="C190" s="75"/>
      <c r="D190" s="40" t="s">
        <v>288</v>
      </c>
      <c r="E190" s="102">
        <v>14272.61</v>
      </c>
      <c r="F190" s="103">
        <v>0</v>
      </c>
      <c r="G190" s="103">
        <v>14272.61</v>
      </c>
      <c r="H190" s="103"/>
      <c r="I190" s="103"/>
      <c r="J190" s="103"/>
    </row>
    <row r="191" ht="15.4" customHeight="1" spans="1:10">
      <c r="A191" s="73">
        <v>22904</v>
      </c>
      <c r="B191" s="74"/>
      <c r="C191" s="75"/>
      <c r="D191" s="40" t="s">
        <v>289</v>
      </c>
      <c r="E191" s="102">
        <v>14272.61</v>
      </c>
      <c r="F191" s="103">
        <v>0</v>
      </c>
      <c r="G191" s="103">
        <v>14272.61</v>
      </c>
      <c r="H191" s="103"/>
      <c r="I191" s="103"/>
      <c r="J191" s="103"/>
    </row>
    <row r="192" ht="15.4" customHeight="1" spans="1:10">
      <c r="A192" s="73">
        <v>2290402</v>
      </c>
      <c r="B192" s="74"/>
      <c r="C192" s="75"/>
      <c r="D192" s="40" t="s">
        <v>290</v>
      </c>
      <c r="E192" s="102">
        <v>14272.61</v>
      </c>
      <c r="F192" s="103">
        <v>0</v>
      </c>
      <c r="G192" s="103">
        <v>14272.61</v>
      </c>
      <c r="H192" s="103"/>
      <c r="I192" s="103"/>
      <c r="J192" s="103"/>
    </row>
    <row r="193" ht="15.4" customHeight="1" spans="1:10">
      <c r="A193" s="45" t="s">
        <v>300</v>
      </c>
      <c r="B193" s="45" t="s">
        <v>6</v>
      </c>
      <c r="C193" s="45" t="s">
        <v>6</v>
      </c>
      <c r="D193" s="45" t="s">
        <v>6</v>
      </c>
      <c r="E193" s="45" t="s">
        <v>6</v>
      </c>
      <c r="F193" s="45" t="s">
        <v>6</v>
      </c>
      <c r="G193" s="45" t="s">
        <v>6</v>
      </c>
      <c r="H193" s="45" t="s">
        <v>6</v>
      </c>
      <c r="I193" s="45" t="s">
        <v>6</v>
      </c>
      <c r="J193" s="45" t="s">
        <v>6</v>
      </c>
    </row>
    <row r="195" ht="15.6" spans="6:6">
      <c r="F195" s="31" t="s">
        <v>301</v>
      </c>
    </row>
  </sheetData>
  <mergeCells count="240">
    <mergeCell ref="A1:J1"/>
    <mergeCell ref="A4:D4"/>
    <mergeCell ref="A4:D4"/>
    <mergeCell ref="A4:D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J193"/>
    <mergeCell ref="A193:J193"/>
    <mergeCell ref="A193:J193"/>
    <mergeCell ref="A193:J193"/>
    <mergeCell ref="A193:J193"/>
    <mergeCell ref="A193:J193"/>
    <mergeCell ref="A193:J193"/>
    <mergeCell ref="A193:J193"/>
    <mergeCell ref="A193:J193"/>
    <mergeCell ref="A193:J193"/>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rintOptions horizontalCentered="1"/>
  <pageMargins left="0.751388888888889" right="0.751388888888889" top="1" bottom="1" header="0.5" footer="0.5"/>
  <pageSetup paperSize="9" scale="88"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zoomScaleSheetLayoutView="60" workbookViewId="0">
      <selection activeCell="C8" sqref="C8:C39"/>
    </sheetView>
  </sheetViews>
  <sheetFormatPr defaultColWidth="8.89814814814815" defaultRowHeight="13.2"/>
  <cols>
    <col min="1" max="1" width="39.0462962962963" customWidth="1"/>
    <col min="2" max="2" width="13.8055555555556" customWidth="1"/>
    <col min="3" max="3" width="19.5277777777778" customWidth="1"/>
    <col min="4" max="4" width="39.7592592592593" customWidth="1"/>
    <col min="5" max="5" width="12.6203703703704" customWidth="1"/>
    <col min="6" max="8" width="16" customWidth="1"/>
    <col min="9" max="9" width="17.1296296296296" customWidth="1"/>
    <col min="10" max="10" width="9.75925925925926"/>
  </cols>
  <sheetData>
    <row r="1" ht="28.2" spans="1:9">
      <c r="A1" s="2" t="s">
        <v>302</v>
      </c>
      <c r="B1" s="1"/>
      <c r="C1" s="1"/>
      <c r="D1" s="2" t="s">
        <v>302</v>
      </c>
      <c r="E1" s="1"/>
      <c r="F1" s="1"/>
      <c r="G1" s="1"/>
      <c r="H1" s="1"/>
      <c r="I1" s="1"/>
    </row>
    <row r="2" ht="15.6" spans="1:9">
      <c r="A2" s="1"/>
      <c r="B2" s="1"/>
      <c r="C2" s="1"/>
      <c r="D2" s="1"/>
      <c r="E2" s="1"/>
      <c r="F2" s="1"/>
      <c r="G2" s="1"/>
      <c r="H2" s="1"/>
      <c r="I2" s="46" t="s">
        <v>303</v>
      </c>
    </row>
    <row r="3" ht="15.6" spans="1:9">
      <c r="A3" s="30" t="s">
        <v>2</v>
      </c>
      <c r="B3" s="1"/>
      <c r="C3" s="1"/>
      <c r="D3" s="31" t="s">
        <v>3</v>
      </c>
      <c r="E3" s="1"/>
      <c r="F3" s="1"/>
      <c r="G3" s="1"/>
      <c r="H3" s="1"/>
      <c r="I3" s="46" t="s">
        <v>4</v>
      </c>
    </row>
    <row r="4" ht="15.4" customHeight="1" spans="1:9">
      <c r="A4" s="5" t="s">
        <v>304</v>
      </c>
      <c r="B4" s="6" t="s">
        <v>6</v>
      </c>
      <c r="C4" s="6" t="s">
        <v>6</v>
      </c>
      <c r="D4" s="6" t="s">
        <v>305</v>
      </c>
      <c r="E4" s="6" t="s">
        <v>6</v>
      </c>
      <c r="F4" s="6" t="s">
        <v>6</v>
      </c>
      <c r="G4" s="6" t="s">
        <v>6</v>
      </c>
      <c r="H4" s="6" t="s">
        <v>6</v>
      </c>
      <c r="I4" s="6" t="s">
        <v>6</v>
      </c>
    </row>
    <row r="5" ht="14.6" customHeight="1" spans="1:9">
      <c r="A5" s="80" t="s">
        <v>306</v>
      </c>
      <c r="B5" s="81" t="s">
        <v>9</v>
      </c>
      <c r="C5" s="81" t="s">
        <v>10</v>
      </c>
      <c r="D5" s="81" t="s">
        <v>307</v>
      </c>
      <c r="E5" s="81" t="s">
        <v>9</v>
      </c>
      <c r="F5" s="8" t="s">
        <v>10</v>
      </c>
      <c r="G5" s="8" t="s">
        <v>6</v>
      </c>
      <c r="H5" s="8" t="s">
        <v>6</v>
      </c>
      <c r="I5" s="93" t="s">
        <v>6</v>
      </c>
    </row>
    <row r="6" ht="30.75" customHeight="1" spans="1:9">
      <c r="A6" s="80" t="s">
        <v>6</v>
      </c>
      <c r="B6" s="81" t="s">
        <v>6</v>
      </c>
      <c r="C6" s="81" t="s">
        <v>6</v>
      </c>
      <c r="D6" s="81" t="s">
        <v>6</v>
      </c>
      <c r="E6" s="81" t="s">
        <v>6</v>
      </c>
      <c r="F6" s="8" t="s">
        <v>126</v>
      </c>
      <c r="G6" s="81" t="s">
        <v>308</v>
      </c>
      <c r="H6" s="81" t="s">
        <v>309</v>
      </c>
      <c r="I6" s="94" t="s">
        <v>310</v>
      </c>
    </row>
    <row r="7" ht="15.4" customHeight="1" spans="1:9">
      <c r="A7" s="7" t="s">
        <v>311</v>
      </c>
      <c r="B7" s="8" t="s">
        <v>6</v>
      </c>
      <c r="C7" s="8" t="s">
        <v>13</v>
      </c>
      <c r="D7" s="8" t="s">
        <v>311</v>
      </c>
      <c r="E7" s="8" t="s">
        <v>6</v>
      </c>
      <c r="F7" s="8" t="s">
        <v>14</v>
      </c>
      <c r="G7" s="8" t="s">
        <v>22</v>
      </c>
      <c r="H7" s="8" t="s">
        <v>26</v>
      </c>
      <c r="I7" s="93" t="s">
        <v>30</v>
      </c>
    </row>
    <row r="8" ht="15.4" customHeight="1" spans="1:9">
      <c r="A8" s="82" t="s">
        <v>312</v>
      </c>
      <c r="B8" s="8" t="s">
        <v>13</v>
      </c>
      <c r="C8" s="37">
        <v>435025.3</v>
      </c>
      <c r="D8" s="68" t="s">
        <v>16</v>
      </c>
      <c r="E8" s="8" t="s">
        <v>24</v>
      </c>
      <c r="F8" s="83">
        <v>19869.32</v>
      </c>
      <c r="G8" s="83">
        <v>19869.32</v>
      </c>
      <c r="H8" s="83"/>
      <c r="I8" s="95" t="s">
        <v>6</v>
      </c>
    </row>
    <row r="9" ht="15.4" customHeight="1" spans="1:9">
      <c r="A9" s="82" t="s">
        <v>313</v>
      </c>
      <c r="B9" s="8" t="s">
        <v>14</v>
      </c>
      <c r="C9" s="37">
        <v>52873.8</v>
      </c>
      <c r="D9" s="68" t="s">
        <v>19</v>
      </c>
      <c r="E9" s="8" t="s">
        <v>28</v>
      </c>
      <c r="F9" s="83"/>
      <c r="G9" s="83"/>
      <c r="H9" s="83"/>
      <c r="I9" s="95" t="s">
        <v>6</v>
      </c>
    </row>
    <row r="10" ht="15.4" customHeight="1" spans="1:9">
      <c r="A10" s="82" t="s">
        <v>314</v>
      </c>
      <c r="B10" s="8" t="s">
        <v>22</v>
      </c>
      <c r="C10" s="37">
        <v>1088.15</v>
      </c>
      <c r="D10" s="68" t="s">
        <v>23</v>
      </c>
      <c r="E10" s="8" t="s">
        <v>32</v>
      </c>
      <c r="F10" s="83"/>
      <c r="G10" s="83"/>
      <c r="H10" s="83"/>
      <c r="I10" s="95" t="s">
        <v>6</v>
      </c>
    </row>
    <row r="11" ht="15.4" customHeight="1" spans="1:9">
      <c r="A11" s="82" t="s">
        <v>6</v>
      </c>
      <c r="B11" s="8" t="s">
        <v>26</v>
      </c>
      <c r="C11" s="37"/>
      <c r="D11" s="68" t="s">
        <v>27</v>
      </c>
      <c r="E11" s="8" t="s">
        <v>36</v>
      </c>
      <c r="F11" s="83">
        <v>30.35</v>
      </c>
      <c r="G11" s="83">
        <v>30.35</v>
      </c>
      <c r="H11" s="83"/>
      <c r="I11" s="95" t="s">
        <v>6</v>
      </c>
    </row>
    <row r="12" ht="15.4" customHeight="1" spans="1:9">
      <c r="A12" s="82" t="s">
        <v>6</v>
      </c>
      <c r="B12" s="8" t="s">
        <v>30</v>
      </c>
      <c r="C12" s="37"/>
      <c r="D12" s="68" t="s">
        <v>31</v>
      </c>
      <c r="E12" s="8" t="s">
        <v>40</v>
      </c>
      <c r="F12" s="84">
        <v>10496.32</v>
      </c>
      <c r="G12" s="84">
        <v>10496.32</v>
      </c>
      <c r="H12" s="84"/>
      <c r="I12" s="96" t="s">
        <v>6</v>
      </c>
    </row>
    <row r="13" ht="15.4" customHeight="1" spans="1:9">
      <c r="A13" s="82" t="s">
        <v>6</v>
      </c>
      <c r="B13" s="8" t="s">
        <v>34</v>
      </c>
      <c r="C13" s="37"/>
      <c r="D13" s="68" t="s">
        <v>35</v>
      </c>
      <c r="E13" s="8" t="s">
        <v>44</v>
      </c>
      <c r="F13" s="83">
        <v>3828.11</v>
      </c>
      <c r="G13" s="83">
        <v>3828.11</v>
      </c>
      <c r="H13" s="83"/>
      <c r="I13" s="95" t="s">
        <v>6</v>
      </c>
    </row>
    <row r="14" ht="15.4" customHeight="1" spans="1:9">
      <c r="A14" s="82" t="s">
        <v>6</v>
      </c>
      <c r="B14" s="8" t="s">
        <v>38</v>
      </c>
      <c r="C14" s="37"/>
      <c r="D14" s="68" t="s">
        <v>39</v>
      </c>
      <c r="E14" s="8" t="s">
        <v>47</v>
      </c>
      <c r="F14" s="83">
        <v>233.87</v>
      </c>
      <c r="G14" s="83">
        <v>233.87</v>
      </c>
      <c r="H14" s="83"/>
      <c r="I14" s="95" t="s">
        <v>6</v>
      </c>
    </row>
    <row r="15" ht="15.4" customHeight="1" spans="1:9">
      <c r="A15" s="82" t="s">
        <v>6</v>
      </c>
      <c r="B15" s="8" t="s">
        <v>42</v>
      </c>
      <c r="C15" s="37"/>
      <c r="D15" s="68" t="s">
        <v>43</v>
      </c>
      <c r="E15" s="8" t="s">
        <v>50</v>
      </c>
      <c r="F15" s="83">
        <v>1920.94</v>
      </c>
      <c r="G15" s="83">
        <v>1920.94</v>
      </c>
      <c r="H15" s="83"/>
      <c r="I15" s="95" t="s">
        <v>6</v>
      </c>
    </row>
    <row r="16" ht="15.4" customHeight="1" spans="1:9">
      <c r="A16" s="82" t="s">
        <v>6</v>
      </c>
      <c r="B16" s="8" t="s">
        <v>45</v>
      </c>
      <c r="C16" s="37"/>
      <c r="D16" s="68" t="s">
        <v>46</v>
      </c>
      <c r="E16" s="8" t="s">
        <v>53</v>
      </c>
      <c r="F16" s="83">
        <v>10495.03</v>
      </c>
      <c r="G16" s="83">
        <v>10495.03</v>
      </c>
      <c r="H16" s="83"/>
      <c r="I16" s="95" t="s">
        <v>6</v>
      </c>
    </row>
    <row r="17" ht="15.4" customHeight="1" spans="1:9">
      <c r="A17" s="82" t="s">
        <v>6</v>
      </c>
      <c r="B17" s="8" t="s">
        <v>48</v>
      </c>
      <c r="C17" s="37"/>
      <c r="D17" s="68" t="s">
        <v>49</v>
      </c>
      <c r="E17" s="8" t="s">
        <v>56</v>
      </c>
      <c r="F17" s="83">
        <v>26833.75</v>
      </c>
      <c r="G17" s="83">
        <v>5013.75</v>
      </c>
      <c r="H17" s="83">
        <v>21820</v>
      </c>
      <c r="I17" s="95" t="s">
        <v>6</v>
      </c>
    </row>
    <row r="18" ht="15.4" customHeight="1" spans="1:9">
      <c r="A18" s="82" t="s">
        <v>6</v>
      </c>
      <c r="B18" s="8" t="s">
        <v>51</v>
      </c>
      <c r="C18" s="37"/>
      <c r="D18" s="68" t="s">
        <v>52</v>
      </c>
      <c r="E18" s="8" t="s">
        <v>59</v>
      </c>
      <c r="F18" s="83">
        <v>100392.34</v>
      </c>
      <c r="G18" s="83">
        <v>88411.15</v>
      </c>
      <c r="H18" s="83">
        <v>11981.19</v>
      </c>
      <c r="I18" s="95" t="s">
        <v>6</v>
      </c>
    </row>
    <row r="19" ht="15.4" customHeight="1" spans="1:9">
      <c r="A19" s="82" t="s">
        <v>6</v>
      </c>
      <c r="B19" s="8" t="s">
        <v>54</v>
      </c>
      <c r="C19" s="37"/>
      <c r="D19" s="68" t="s">
        <v>55</v>
      </c>
      <c r="E19" s="8" t="s">
        <v>62</v>
      </c>
      <c r="F19" s="83">
        <v>22185.21</v>
      </c>
      <c r="G19" s="83">
        <v>22185.21</v>
      </c>
      <c r="H19" s="83"/>
      <c r="I19" s="95" t="s">
        <v>6</v>
      </c>
    </row>
    <row r="20" ht="15.4" customHeight="1" spans="1:9">
      <c r="A20" s="82" t="s">
        <v>6</v>
      </c>
      <c r="B20" s="8" t="s">
        <v>57</v>
      </c>
      <c r="C20" s="37"/>
      <c r="D20" s="68" t="s">
        <v>58</v>
      </c>
      <c r="E20" s="8" t="s">
        <v>65</v>
      </c>
      <c r="F20" s="83">
        <v>4076.37</v>
      </c>
      <c r="G20" s="83">
        <v>4076.37</v>
      </c>
      <c r="H20" s="83"/>
      <c r="I20" s="95" t="s">
        <v>6</v>
      </c>
    </row>
    <row r="21" ht="15.4" customHeight="1" spans="1:9">
      <c r="A21" s="82" t="s">
        <v>6</v>
      </c>
      <c r="B21" s="8" t="s">
        <v>60</v>
      </c>
      <c r="C21" s="37"/>
      <c r="D21" s="68" t="s">
        <v>61</v>
      </c>
      <c r="E21" s="8" t="s">
        <v>68</v>
      </c>
      <c r="F21" s="83">
        <v>255531.2</v>
      </c>
      <c r="G21" s="83">
        <v>250731.2</v>
      </c>
      <c r="H21" s="83">
        <v>4800</v>
      </c>
      <c r="I21" s="95" t="s">
        <v>6</v>
      </c>
    </row>
    <row r="22" ht="15.4" customHeight="1" spans="1:9">
      <c r="A22" s="82" t="s">
        <v>6</v>
      </c>
      <c r="B22" s="8" t="s">
        <v>63</v>
      </c>
      <c r="C22" s="37"/>
      <c r="D22" s="68" t="s">
        <v>64</v>
      </c>
      <c r="E22" s="8" t="s">
        <v>71</v>
      </c>
      <c r="F22" s="83">
        <v>1095.09</v>
      </c>
      <c r="G22" s="83">
        <v>1095.09</v>
      </c>
      <c r="H22" s="83"/>
      <c r="I22" s="95" t="s">
        <v>6</v>
      </c>
    </row>
    <row r="23" ht="15.4" customHeight="1" spans="1:9">
      <c r="A23" s="82" t="s">
        <v>6</v>
      </c>
      <c r="B23" s="8" t="s">
        <v>66</v>
      </c>
      <c r="C23" s="37"/>
      <c r="D23" s="68" t="s">
        <v>67</v>
      </c>
      <c r="E23" s="8" t="s">
        <v>74</v>
      </c>
      <c r="F23" s="83">
        <v>0.38</v>
      </c>
      <c r="G23" s="83">
        <v>0.38</v>
      </c>
      <c r="H23" s="83"/>
      <c r="I23" s="95" t="s">
        <v>6</v>
      </c>
    </row>
    <row r="24" ht="15.4" customHeight="1" spans="1:9">
      <c r="A24" s="82" t="s">
        <v>6</v>
      </c>
      <c r="B24" s="8" t="s">
        <v>69</v>
      </c>
      <c r="C24" s="37"/>
      <c r="D24" s="68" t="s">
        <v>70</v>
      </c>
      <c r="E24" s="8" t="s">
        <v>77</v>
      </c>
      <c r="F24" s="83"/>
      <c r="G24" s="83"/>
      <c r="H24" s="83"/>
      <c r="I24" s="95" t="s">
        <v>6</v>
      </c>
    </row>
    <row r="25" ht="15.4" customHeight="1" spans="1:9">
      <c r="A25" s="82" t="s">
        <v>6</v>
      </c>
      <c r="B25" s="8" t="s">
        <v>72</v>
      </c>
      <c r="C25" s="37"/>
      <c r="D25" s="68" t="s">
        <v>73</v>
      </c>
      <c r="E25" s="8" t="s">
        <v>80</v>
      </c>
      <c r="F25" s="83"/>
      <c r="G25" s="83"/>
      <c r="H25" s="83"/>
      <c r="I25" s="95" t="s">
        <v>6</v>
      </c>
    </row>
    <row r="26" ht="15.4" customHeight="1" spans="1:9">
      <c r="A26" s="82" t="s">
        <v>6</v>
      </c>
      <c r="B26" s="8" t="s">
        <v>75</v>
      </c>
      <c r="C26" s="37"/>
      <c r="D26" s="68" t="s">
        <v>76</v>
      </c>
      <c r="E26" s="8" t="s">
        <v>83</v>
      </c>
      <c r="F26" s="83">
        <v>3820.47</v>
      </c>
      <c r="G26" s="83">
        <v>3820.47</v>
      </c>
      <c r="H26" s="83"/>
      <c r="I26" s="95" t="s">
        <v>6</v>
      </c>
    </row>
    <row r="27" ht="15.4" customHeight="1" spans="1:9">
      <c r="A27" s="82" t="s">
        <v>6</v>
      </c>
      <c r="B27" s="8" t="s">
        <v>78</v>
      </c>
      <c r="C27" s="37"/>
      <c r="D27" s="68" t="s">
        <v>79</v>
      </c>
      <c r="E27" s="8" t="s">
        <v>86</v>
      </c>
      <c r="F27" s="83"/>
      <c r="G27" s="83"/>
      <c r="H27" s="83"/>
      <c r="I27" s="95" t="s">
        <v>6</v>
      </c>
    </row>
    <row r="28" ht="15.4" customHeight="1" spans="1:9">
      <c r="A28" s="82" t="s">
        <v>6</v>
      </c>
      <c r="B28" s="8" t="s">
        <v>81</v>
      </c>
      <c r="C28" s="37"/>
      <c r="D28" s="68" t="s">
        <v>82</v>
      </c>
      <c r="E28" s="8" t="s">
        <v>89</v>
      </c>
      <c r="F28" s="83">
        <v>1088.15</v>
      </c>
      <c r="G28" s="83"/>
      <c r="H28" s="83"/>
      <c r="I28" s="95">
        <v>1088.15</v>
      </c>
    </row>
    <row r="29" ht="15.4" customHeight="1" spans="1:9">
      <c r="A29" s="82" t="s">
        <v>6</v>
      </c>
      <c r="B29" s="8" t="s">
        <v>84</v>
      </c>
      <c r="C29" s="37"/>
      <c r="D29" s="68" t="s">
        <v>85</v>
      </c>
      <c r="E29" s="8" t="s">
        <v>92</v>
      </c>
      <c r="F29" s="83">
        <v>12817.74</v>
      </c>
      <c r="G29" s="83">
        <v>12817.74</v>
      </c>
      <c r="H29" s="83"/>
      <c r="I29" s="95" t="s">
        <v>6</v>
      </c>
    </row>
    <row r="30" ht="15.4" customHeight="1" spans="1:9">
      <c r="A30" s="82" t="s">
        <v>6</v>
      </c>
      <c r="B30" s="8" t="s">
        <v>87</v>
      </c>
      <c r="C30" s="37"/>
      <c r="D30" s="68" t="s">
        <v>88</v>
      </c>
      <c r="E30" s="8" t="s">
        <v>95</v>
      </c>
      <c r="F30" s="83">
        <v>14272.61</v>
      </c>
      <c r="G30" s="83">
        <v>0</v>
      </c>
      <c r="H30" s="83">
        <v>14272.61</v>
      </c>
      <c r="I30" s="95" t="s">
        <v>6</v>
      </c>
    </row>
    <row r="31" ht="15.4" customHeight="1" spans="1:9">
      <c r="A31" s="82" t="s">
        <v>6</v>
      </c>
      <c r="B31" s="8" t="s">
        <v>90</v>
      </c>
      <c r="C31" s="37"/>
      <c r="D31" s="68" t="s">
        <v>91</v>
      </c>
      <c r="E31" s="8" t="s">
        <v>98</v>
      </c>
      <c r="F31" s="83"/>
      <c r="G31" s="83"/>
      <c r="H31" s="83"/>
      <c r="I31" s="95" t="s">
        <v>6</v>
      </c>
    </row>
    <row r="32" ht="15.4" customHeight="1" spans="1:9">
      <c r="A32" s="85" t="s">
        <v>6</v>
      </c>
      <c r="B32" s="8" t="s">
        <v>93</v>
      </c>
      <c r="C32" s="37"/>
      <c r="D32" s="68" t="s">
        <v>94</v>
      </c>
      <c r="E32" s="8" t="s">
        <v>102</v>
      </c>
      <c r="F32" s="83"/>
      <c r="G32" s="83"/>
      <c r="H32" s="83"/>
      <c r="I32" s="95" t="s">
        <v>6</v>
      </c>
    </row>
    <row r="33" ht="15.4" customHeight="1" spans="1:9">
      <c r="A33" s="7" t="s">
        <v>6</v>
      </c>
      <c r="B33" s="8" t="s">
        <v>96</v>
      </c>
      <c r="C33" s="37"/>
      <c r="D33" s="68" t="s">
        <v>97</v>
      </c>
      <c r="E33" s="8" t="s">
        <v>106</v>
      </c>
      <c r="F33" s="83"/>
      <c r="G33" s="83"/>
      <c r="H33" s="83"/>
      <c r="I33" s="95" t="s">
        <v>6</v>
      </c>
    </row>
    <row r="34" ht="15.4" customHeight="1" spans="1:9">
      <c r="A34" s="85" t="s">
        <v>99</v>
      </c>
      <c r="B34" s="8" t="s">
        <v>100</v>
      </c>
      <c r="C34" s="37">
        <v>488987.25</v>
      </c>
      <c r="D34" s="86" t="s">
        <v>101</v>
      </c>
      <c r="E34" s="8" t="s">
        <v>110</v>
      </c>
      <c r="F34" s="83">
        <v>488987.25</v>
      </c>
      <c r="G34" s="83">
        <v>435025.3</v>
      </c>
      <c r="H34" s="83">
        <v>52873.8</v>
      </c>
      <c r="I34" s="95">
        <v>1088.15</v>
      </c>
    </row>
    <row r="35" ht="15.4" customHeight="1" spans="1:9">
      <c r="A35" s="82" t="s">
        <v>315</v>
      </c>
      <c r="B35" s="8" t="s">
        <v>104</v>
      </c>
      <c r="C35" s="37">
        <v>1172.76</v>
      </c>
      <c r="D35" s="68" t="s">
        <v>316</v>
      </c>
      <c r="E35" s="8" t="s">
        <v>113</v>
      </c>
      <c r="F35" s="83">
        <v>1172.76</v>
      </c>
      <c r="G35" s="83">
        <v>1172.76</v>
      </c>
      <c r="H35" s="83">
        <v>0</v>
      </c>
      <c r="I35" s="95" t="s">
        <v>6</v>
      </c>
    </row>
    <row r="36" ht="15.4" customHeight="1" spans="1:9">
      <c r="A36" s="82" t="s">
        <v>312</v>
      </c>
      <c r="B36" s="8" t="s">
        <v>108</v>
      </c>
      <c r="C36" s="37">
        <v>1172.76</v>
      </c>
      <c r="D36" s="68" t="s">
        <v>6</v>
      </c>
      <c r="E36" s="8" t="s">
        <v>317</v>
      </c>
      <c r="F36" s="83">
        <v>0</v>
      </c>
      <c r="G36" s="83">
        <v>0</v>
      </c>
      <c r="H36" s="83">
        <v>0</v>
      </c>
      <c r="I36" s="97" t="s">
        <v>6</v>
      </c>
    </row>
    <row r="37" ht="15.4" customHeight="1" spans="1:9">
      <c r="A37" s="82" t="s">
        <v>313</v>
      </c>
      <c r="B37" s="8" t="s">
        <v>112</v>
      </c>
      <c r="C37" s="37">
        <v>0</v>
      </c>
      <c r="D37" s="68" t="s">
        <v>6</v>
      </c>
      <c r="E37" s="8" t="s">
        <v>318</v>
      </c>
      <c r="F37" s="83">
        <v>0</v>
      </c>
      <c r="G37" s="83">
        <v>0</v>
      </c>
      <c r="H37" s="83">
        <v>0</v>
      </c>
      <c r="I37" s="97" t="s">
        <v>6</v>
      </c>
    </row>
    <row r="38" ht="15.4" customHeight="1" spans="1:9">
      <c r="A38" s="82" t="s">
        <v>314</v>
      </c>
      <c r="B38" s="8" t="s">
        <v>17</v>
      </c>
      <c r="C38" s="37">
        <v>0</v>
      </c>
      <c r="D38" s="68" t="s">
        <v>6</v>
      </c>
      <c r="E38" s="8" t="s">
        <v>319</v>
      </c>
      <c r="F38" s="83">
        <v>0</v>
      </c>
      <c r="G38" s="83">
        <v>0</v>
      </c>
      <c r="H38" s="83">
        <v>0</v>
      </c>
      <c r="I38" s="97" t="s">
        <v>6</v>
      </c>
    </row>
    <row r="39" ht="15.4" customHeight="1" spans="1:9">
      <c r="A39" s="87" t="s">
        <v>111</v>
      </c>
      <c r="B39" s="88" t="s">
        <v>20</v>
      </c>
      <c r="C39" s="89">
        <v>490160.01</v>
      </c>
      <c r="D39" s="90" t="s">
        <v>111</v>
      </c>
      <c r="E39" s="88" t="s">
        <v>320</v>
      </c>
      <c r="F39" s="91">
        <v>490160.01</v>
      </c>
      <c r="G39" s="91">
        <v>436198.06</v>
      </c>
      <c r="H39" s="91">
        <v>52873.8</v>
      </c>
      <c r="I39" s="98">
        <v>1088.15</v>
      </c>
    </row>
    <row r="40" ht="15.4" customHeight="1" spans="1:9">
      <c r="A40" s="11" t="s">
        <v>321</v>
      </c>
      <c r="B40" s="11" t="s">
        <v>6</v>
      </c>
      <c r="C40" s="11" t="s">
        <v>6</v>
      </c>
      <c r="D40" s="11" t="s">
        <v>6</v>
      </c>
      <c r="E40" s="11" t="s">
        <v>6</v>
      </c>
      <c r="F40" s="11" t="s">
        <v>6</v>
      </c>
      <c r="G40" s="11" t="s">
        <v>6</v>
      </c>
      <c r="H40" s="11" t="s">
        <v>6</v>
      </c>
      <c r="I40" s="11" t="s">
        <v>6</v>
      </c>
    </row>
    <row r="42" ht="15.6" spans="4:4">
      <c r="D42" s="92" t="s">
        <v>322</v>
      </c>
    </row>
  </sheetData>
  <mergeCells count="33">
    <mergeCell ref="A1:I1"/>
    <mergeCell ref="A4:C4"/>
    <mergeCell ref="A4:C4"/>
    <mergeCell ref="A4:C4"/>
    <mergeCell ref="D4:I4"/>
    <mergeCell ref="D4:I4"/>
    <mergeCell ref="D4:I4"/>
    <mergeCell ref="D4:I4"/>
    <mergeCell ref="D4:I4"/>
    <mergeCell ref="D4:I4"/>
    <mergeCell ref="F5:I5"/>
    <mergeCell ref="F5:I5"/>
    <mergeCell ref="F5:I5"/>
    <mergeCell ref="F5:I5"/>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s>
  <printOptions horizontalCentered="1"/>
  <pageMargins left="0.629861111111111" right="0.472222222222222" top="0.66875" bottom="0.786805555555556" header="0.5" footer="0.5"/>
  <pageSetup paperSize="9" scale="71" orientation="landscape" horizontalDpi="600" verticalDpi="600"/>
  <headerFooter alignWithMargins="0" scaleWithDoc="0"/>
  <rowBreaks count="1" manualBreakCount="1">
    <brk id="42"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4"/>
  <sheetViews>
    <sheetView zoomScaleSheetLayoutView="60" topLeftCell="A179" workbookViewId="0">
      <selection activeCell="A10" sqref="A10:C10"/>
    </sheetView>
  </sheetViews>
  <sheetFormatPr defaultColWidth="8.89814814814815" defaultRowHeight="13.2" outlineLevelCol="6"/>
  <cols>
    <col min="1" max="1" width="8.57407407407407" style="1" customWidth="1"/>
    <col min="2" max="2" width="9" style="1" customWidth="1"/>
    <col min="3" max="3" width="10.5740740740741" style="1" customWidth="1"/>
    <col min="4" max="4" width="37.7037037037037" style="1" customWidth="1"/>
    <col min="5" max="5" width="18" style="1" customWidth="1"/>
    <col min="6" max="6" width="22.1296296296296" style="1" customWidth="1"/>
    <col min="7" max="7" width="20.7037037037037" style="1" customWidth="1"/>
    <col min="8" max="8" width="9.75925925925926" style="1"/>
    <col min="9" max="16384" width="8.89814814814815" style="1"/>
  </cols>
  <sheetData>
    <row r="1" ht="28.2" spans="1:5">
      <c r="A1" s="2" t="s">
        <v>323</v>
      </c>
      <c r="E1" s="2" t="s">
        <v>324</v>
      </c>
    </row>
    <row r="2" ht="15.6" spans="7:7">
      <c r="G2" s="46" t="s">
        <v>325</v>
      </c>
    </row>
    <row r="3" ht="15.6" spans="1:7">
      <c r="A3" s="30" t="s">
        <v>2</v>
      </c>
      <c r="E3" s="31" t="s">
        <v>3</v>
      </c>
      <c r="G3" s="46" t="s">
        <v>4</v>
      </c>
    </row>
    <row r="4" ht="15.4" customHeight="1" spans="1:7">
      <c r="A4" s="32" t="s">
        <v>8</v>
      </c>
      <c r="B4" s="33" t="s">
        <v>6</v>
      </c>
      <c r="C4" s="33" t="s">
        <v>6</v>
      </c>
      <c r="D4" s="33" t="s">
        <v>6</v>
      </c>
      <c r="E4" s="33" t="s">
        <v>326</v>
      </c>
      <c r="F4" s="33" t="s">
        <v>6</v>
      </c>
      <c r="G4" s="33" t="s">
        <v>6</v>
      </c>
    </row>
    <row r="5" ht="15.4" customHeight="1" spans="1:7">
      <c r="A5" s="34" t="s">
        <v>124</v>
      </c>
      <c r="B5" s="35" t="s">
        <v>6</v>
      </c>
      <c r="C5" s="35" t="s">
        <v>6</v>
      </c>
      <c r="D5" s="35" t="s">
        <v>125</v>
      </c>
      <c r="E5" s="35" t="s">
        <v>131</v>
      </c>
      <c r="F5" s="35" t="s">
        <v>295</v>
      </c>
      <c r="G5" s="35" t="s">
        <v>296</v>
      </c>
    </row>
    <row r="6" ht="13.85" customHeight="1" spans="1:7">
      <c r="A6" s="34" t="s">
        <v>6</v>
      </c>
      <c r="B6" s="35" t="s">
        <v>6</v>
      </c>
      <c r="C6" s="35" t="s">
        <v>6</v>
      </c>
      <c r="D6" s="35" t="s">
        <v>6</v>
      </c>
      <c r="E6" s="35" t="s">
        <v>6</v>
      </c>
      <c r="F6" s="35" t="s">
        <v>6</v>
      </c>
      <c r="G6" s="35" t="s">
        <v>126</v>
      </c>
    </row>
    <row r="7" ht="30.75" customHeight="1" spans="1:7">
      <c r="A7" s="34" t="s">
        <v>6</v>
      </c>
      <c r="B7" s="35" t="s">
        <v>6</v>
      </c>
      <c r="C7" s="35" t="s">
        <v>6</v>
      </c>
      <c r="D7" s="35" t="s">
        <v>6</v>
      </c>
      <c r="E7" s="35" t="s">
        <v>6</v>
      </c>
      <c r="F7" s="35" t="s">
        <v>6</v>
      </c>
      <c r="G7" s="35" t="s">
        <v>6</v>
      </c>
    </row>
    <row r="8" ht="15.4" customHeight="1" spans="1:7">
      <c r="A8" s="34" t="s">
        <v>128</v>
      </c>
      <c r="B8" s="35" t="s">
        <v>129</v>
      </c>
      <c r="C8" s="35" t="s">
        <v>130</v>
      </c>
      <c r="D8" s="35" t="s">
        <v>12</v>
      </c>
      <c r="E8" s="36" t="s">
        <v>38</v>
      </c>
      <c r="F8" s="36" t="s">
        <v>42</v>
      </c>
      <c r="G8" s="36" t="s">
        <v>51</v>
      </c>
    </row>
    <row r="9" ht="15.4" customHeight="1" spans="1:7">
      <c r="A9" s="34" t="s">
        <v>6</v>
      </c>
      <c r="B9" s="35" t="s">
        <v>6</v>
      </c>
      <c r="C9" s="35" t="s">
        <v>6</v>
      </c>
      <c r="D9" s="35" t="s">
        <v>131</v>
      </c>
      <c r="E9" s="38">
        <v>435025.3</v>
      </c>
      <c r="F9" s="38">
        <v>16533.79</v>
      </c>
      <c r="G9" s="72">
        <v>418491.51</v>
      </c>
    </row>
    <row r="10" ht="15.4" customHeight="1" spans="1:7">
      <c r="A10" s="73">
        <v>201</v>
      </c>
      <c r="B10" s="74"/>
      <c r="C10" s="75"/>
      <c r="D10" s="26" t="s">
        <v>132</v>
      </c>
      <c r="E10" s="76">
        <v>19869.32</v>
      </c>
      <c r="F10" s="76">
        <v>10060.45</v>
      </c>
      <c r="G10" s="77">
        <v>9808.87</v>
      </c>
    </row>
    <row r="11" ht="15.4" customHeight="1" spans="1:7">
      <c r="A11" s="73">
        <v>20103</v>
      </c>
      <c r="B11" s="74"/>
      <c r="C11" s="75"/>
      <c r="D11" s="26" t="s">
        <v>133</v>
      </c>
      <c r="E11" s="76">
        <v>8489.66</v>
      </c>
      <c r="F11" s="76">
        <v>6705.25</v>
      </c>
      <c r="G11" s="77">
        <v>1784.41</v>
      </c>
    </row>
    <row r="12" ht="15.4" customHeight="1" spans="1:7">
      <c r="A12" s="73">
        <v>2010301</v>
      </c>
      <c r="B12" s="74"/>
      <c r="C12" s="75"/>
      <c r="D12" s="26" t="s">
        <v>134</v>
      </c>
      <c r="E12" s="76">
        <v>6705.25</v>
      </c>
      <c r="F12" s="76">
        <v>6705.25</v>
      </c>
      <c r="G12" s="77">
        <v>0</v>
      </c>
    </row>
    <row r="13" ht="15.4" customHeight="1" spans="1:7">
      <c r="A13" s="73">
        <v>2010302</v>
      </c>
      <c r="B13" s="74"/>
      <c r="C13" s="75"/>
      <c r="D13" s="26" t="s">
        <v>135</v>
      </c>
      <c r="E13" s="76">
        <v>1784.41</v>
      </c>
      <c r="F13" s="76"/>
      <c r="G13" s="77">
        <v>1784.41</v>
      </c>
    </row>
    <row r="14" ht="15.4" customHeight="1" spans="1:7">
      <c r="A14" s="73">
        <v>20104</v>
      </c>
      <c r="B14" s="74"/>
      <c r="C14" s="75"/>
      <c r="D14" s="26" t="s">
        <v>136</v>
      </c>
      <c r="E14" s="76">
        <v>2184.5</v>
      </c>
      <c r="F14" s="76">
        <v>1455.64</v>
      </c>
      <c r="G14" s="77">
        <v>728.86</v>
      </c>
    </row>
    <row r="15" ht="15.4" customHeight="1" spans="1:7">
      <c r="A15" s="73">
        <v>2010401</v>
      </c>
      <c r="B15" s="74"/>
      <c r="C15" s="75"/>
      <c r="D15" s="26" t="s">
        <v>134</v>
      </c>
      <c r="E15" s="76">
        <v>1455.64</v>
      </c>
      <c r="F15" s="76">
        <v>1455.64</v>
      </c>
      <c r="G15" s="77">
        <v>0</v>
      </c>
    </row>
    <row r="16" ht="15.4" customHeight="1" spans="1:7">
      <c r="A16" s="73">
        <v>2010402</v>
      </c>
      <c r="B16" s="74"/>
      <c r="C16" s="75"/>
      <c r="D16" s="26" t="s">
        <v>135</v>
      </c>
      <c r="E16" s="76">
        <v>162.35</v>
      </c>
      <c r="F16" s="76"/>
      <c r="G16" s="77">
        <v>162.35</v>
      </c>
    </row>
    <row r="17" ht="15.4" customHeight="1" spans="1:7">
      <c r="A17" s="73">
        <v>2010406</v>
      </c>
      <c r="B17" s="74"/>
      <c r="C17" s="75"/>
      <c r="D17" s="26" t="s">
        <v>137</v>
      </c>
      <c r="E17" s="76">
        <v>489.28</v>
      </c>
      <c r="F17" s="76"/>
      <c r="G17" s="77">
        <v>489.28</v>
      </c>
    </row>
    <row r="18" ht="15.4" customHeight="1" spans="1:7">
      <c r="A18" s="73">
        <v>2010408</v>
      </c>
      <c r="B18" s="74"/>
      <c r="C18" s="75"/>
      <c r="D18" s="26" t="s">
        <v>138</v>
      </c>
      <c r="E18" s="76">
        <v>7.23</v>
      </c>
      <c r="F18" s="76"/>
      <c r="G18" s="77">
        <v>7.23</v>
      </c>
    </row>
    <row r="19" ht="15.4" customHeight="1" spans="1:7">
      <c r="A19" s="73">
        <v>2010499</v>
      </c>
      <c r="B19" s="74"/>
      <c r="C19" s="75"/>
      <c r="D19" s="26" t="s">
        <v>139</v>
      </c>
      <c r="E19" s="76">
        <v>70</v>
      </c>
      <c r="F19" s="76"/>
      <c r="G19" s="77">
        <v>70</v>
      </c>
    </row>
    <row r="20" ht="15.4" customHeight="1" spans="1:7">
      <c r="A20" s="73">
        <v>20105</v>
      </c>
      <c r="B20" s="74"/>
      <c r="C20" s="75"/>
      <c r="D20" s="26" t="s">
        <v>140</v>
      </c>
      <c r="E20" s="76">
        <v>79.57</v>
      </c>
      <c r="F20" s="76"/>
      <c r="G20" s="77">
        <v>79.57</v>
      </c>
    </row>
    <row r="21" ht="15.4" customHeight="1" spans="1:7">
      <c r="A21" s="73">
        <v>2010507</v>
      </c>
      <c r="B21" s="74"/>
      <c r="C21" s="75"/>
      <c r="D21" s="26" t="s">
        <v>141</v>
      </c>
      <c r="E21" s="76">
        <v>51.97</v>
      </c>
      <c r="F21" s="76"/>
      <c r="G21" s="77">
        <v>51.97</v>
      </c>
    </row>
    <row r="22" ht="15.4" customHeight="1" spans="1:7">
      <c r="A22" s="73">
        <v>2010599</v>
      </c>
      <c r="B22" s="74"/>
      <c r="C22" s="75"/>
      <c r="D22" s="26" t="s">
        <v>142</v>
      </c>
      <c r="E22" s="76">
        <v>27.6</v>
      </c>
      <c r="F22" s="76"/>
      <c r="G22" s="77">
        <v>27.6</v>
      </c>
    </row>
    <row r="23" ht="15.4" customHeight="1" spans="1:7">
      <c r="A23" s="73">
        <v>20106</v>
      </c>
      <c r="B23" s="74"/>
      <c r="C23" s="75"/>
      <c r="D23" s="26" t="s">
        <v>143</v>
      </c>
      <c r="E23" s="76">
        <v>1422.53</v>
      </c>
      <c r="F23" s="76">
        <v>677.98</v>
      </c>
      <c r="G23" s="77">
        <v>744.55</v>
      </c>
    </row>
    <row r="24" ht="15.4" customHeight="1" spans="1:7">
      <c r="A24" s="73">
        <v>2010601</v>
      </c>
      <c r="B24" s="74"/>
      <c r="C24" s="75"/>
      <c r="D24" s="26" t="s">
        <v>134</v>
      </c>
      <c r="E24" s="76">
        <v>677.98</v>
      </c>
      <c r="F24" s="76">
        <v>677.98</v>
      </c>
      <c r="G24" s="77"/>
    </row>
    <row r="25" ht="15.4" customHeight="1" spans="1:7">
      <c r="A25" s="73">
        <v>2010602</v>
      </c>
      <c r="B25" s="74"/>
      <c r="C25" s="75"/>
      <c r="D25" s="26" t="s">
        <v>135</v>
      </c>
      <c r="E25" s="76">
        <v>744.55</v>
      </c>
      <c r="F25" s="76"/>
      <c r="G25" s="77">
        <v>744.55</v>
      </c>
    </row>
    <row r="26" ht="15.4" customHeight="1" spans="1:7">
      <c r="A26" s="73">
        <v>2010699</v>
      </c>
      <c r="B26" s="74"/>
      <c r="C26" s="75"/>
      <c r="D26" s="26" t="s">
        <v>327</v>
      </c>
      <c r="E26" s="76">
        <v>0</v>
      </c>
      <c r="F26" s="76"/>
      <c r="G26" s="77"/>
    </row>
    <row r="27" ht="15.4" customHeight="1" spans="1:7">
      <c r="A27" s="73">
        <v>20111</v>
      </c>
      <c r="B27" s="74"/>
      <c r="C27" s="75"/>
      <c r="D27" s="26" t="s">
        <v>144</v>
      </c>
      <c r="E27" s="76">
        <v>151.03</v>
      </c>
      <c r="F27" s="76">
        <v>137.77</v>
      </c>
      <c r="G27" s="77">
        <v>13.26</v>
      </c>
    </row>
    <row r="28" ht="15.4" customHeight="1" spans="1:7">
      <c r="A28" s="73">
        <v>2011101</v>
      </c>
      <c r="B28" s="74"/>
      <c r="C28" s="75"/>
      <c r="D28" s="26" t="s">
        <v>134</v>
      </c>
      <c r="E28" s="76">
        <v>137.77</v>
      </c>
      <c r="F28" s="76">
        <v>137.77</v>
      </c>
      <c r="G28" s="77"/>
    </row>
    <row r="29" ht="15.4" customHeight="1" spans="1:7">
      <c r="A29" s="73">
        <v>2011102</v>
      </c>
      <c r="B29" s="74"/>
      <c r="C29" s="75"/>
      <c r="D29" s="26" t="s">
        <v>135</v>
      </c>
      <c r="E29" s="76">
        <v>13.26</v>
      </c>
      <c r="F29" s="76"/>
      <c r="G29" s="77">
        <v>13.26</v>
      </c>
    </row>
    <row r="30" ht="15.4" customHeight="1" spans="1:7">
      <c r="A30" s="73">
        <v>20113</v>
      </c>
      <c r="B30" s="74"/>
      <c r="C30" s="75"/>
      <c r="D30" s="26" t="s">
        <v>145</v>
      </c>
      <c r="E30" s="76">
        <v>1557.03</v>
      </c>
      <c r="F30" s="76"/>
      <c r="G30" s="77">
        <v>1557.03</v>
      </c>
    </row>
    <row r="31" ht="15.4" customHeight="1" spans="1:7">
      <c r="A31" s="73">
        <v>2011308</v>
      </c>
      <c r="B31" s="74"/>
      <c r="C31" s="75"/>
      <c r="D31" s="26" t="s">
        <v>146</v>
      </c>
      <c r="E31" s="76">
        <v>1372.16</v>
      </c>
      <c r="F31" s="76"/>
      <c r="G31" s="77">
        <v>1372.16</v>
      </c>
    </row>
    <row r="32" ht="15.4" customHeight="1" spans="1:7">
      <c r="A32" s="73">
        <v>2011399</v>
      </c>
      <c r="B32" s="74"/>
      <c r="C32" s="75"/>
      <c r="D32" s="26" t="s">
        <v>147</v>
      </c>
      <c r="E32" s="76">
        <v>184.87</v>
      </c>
      <c r="F32" s="76"/>
      <c r="G32" s="77">
        <v>184.87</v>
      </c>
    </row>
    <row r="33" ht="15.4" customHeight="1" spans="1:7">
      <c r="A33" s="73">
        <v>20129</v>
      </c>
      <c r="B33" s="74"/>
      <c r="C33" s="75"/>
      <c r="D33" s="26" t="s">
        <v>148</v>
      </c>
      <c r="E33" s="76">
        <v>53</v>
      </c>
      <c r="F33" s="76"/>
      <c r="G33" s="77">
        <v>53</v>
      </c>
    </row>
    <row r="34" ht="15.4" customHeight="1" spans="1:7">
      <c r="A34" s="73">
        <v>2012902</v>
      </c>
      <c r="B34" s="74"/>
      <c r="C34" s="75"/>
      <c r="D34" s="26" t="s">
        <v>135</v>
      </c>
      <c r="E34" s="76">
        <v>25</v>
      </c>
      <c r="F34" s="76"/>
      <c r="G34" s="77">
        <v>25</v>
      </c>
    </row>
    <row r="35" ht="15.4" customHeight="1" spans="1:7">
      <c r="A35" s="73">
        <v>2012999</v>
      </c>
      <c r="B35" s="74"/>
      <c r="C35" s="75"/>
      <c r="D35" s="26" t="s">
        <v>149</v>
      </c>
      <c r="E35" s="76">
        <v>28</v>
      </c>
      <c r="F35" s="76"/>
      <c r="G35" s="77">
        <v>28</v>
      </c>
    </row>
    <row r="36" ht="15.4" customHeight="1" spans="1:7">
      <c r="A36" s="73">
        <v>20131</v>
      </c>
      <c r="B36" s="74"/>
      <c r="C36" s="75"/>
      <c r="D36" s="26" t="s">
        <v>150</v>
      </c>
      <c r="E36" s="76">
        <v>1171.27</v>
      </c>
      <c r="F36" s="76"/>
      <c r="G36" s="77">
        <v>1171.27</v>
      </c>
    </row>
    <row r="37" ht="15.4" customHeight="1" spans="1:7">
      <c r="A37" s="73">
        <v>2013102</v>
      </c>
      <c r="B37" s="74"/>
      <c r="C37" s="75"/>
      <c r="D37" s="26" t="s">
        <v>135</v>
      </c>
      <c r="E37" s="76">
        <v>1171.27</v>
      </c>
      <c r="F37" s="76"/>
      <c r="G37" s="77">
        <v>1171.27</v>
      </c>
    </row>
    <row r="38" ht="15.4" customHeight="1" spans="1:7">
      <c r="A38" s="73">
        <v>20132</v>
      </c>
      <c r="B38" s="74"/>
      <c r="C38" s="75"/>
      <c r="D38" s="26" t="s">
        <v>151</v>
      </c>
      <c r="E38" s="76">
        <v>3910.32</v>
      </c>
      <c r="F38" s="76">
        <v>1083.81</v>
      </c>
      <c r="G38" s="77">
        <v>2826.51</v>
      </c>
    </row>
    <row r="39" ht="15.4" customHeight="1" spans="1:7">
      <c r="A39" s="73">
        <v>2013201</v>
      </c>
      <c r="B39" s="74"/>
      <c r="C39" s="75"/>
      <c r="D39" s="26" t="s">
        <v>134</v>
      </c>
      <c r="E39" s="76">
        <v>1083.81</v>
      </c>
      <c r="F39" s="76">
        <v>1083.81</v>
      </c>
      <c r="G39" s="77">
        <v>0</v>
      </c>
    </row>
    <row r="40" ht="15.4" customHeight="1" spans="1:7">
      <c r="A40" s="73">
        <v>2013202</v>
      </c>
      <c r="B40" s="74"/>
      <c r="C40" s="75"/>
      <c r="D40" s="26" t="s">
        <v>135</v>
      </c>
      <c r="E40" s="76">
        <v>1363.49</v>
      </c>
      <c r="F40" s="76"/>
      <c r="G40" s="77">
        <v>1363.49</v>
      </c>
    </row>
    <row r="41" ht="15.4" customHeight="1" spans="1:7">
      <c r="A41" s="73">
        <v>2013299</v>
      </c>
      <c r="B41" s="74"/>
      <c r="C41" s="75"/>
      <c r="D41" s="26" t="s">
        <v>152</v>
      </c>
      <c r="E41" s="76">
        <v>1463.02</v>
      </c>
      <c r="F41" s="76"/>
      <c r="G41" s="77">
        <v>1463.02</v>
      </c>
    </row>
    <row r="42" ht="15.4" customHeight="1" spans="1:7">
      <c r="A42" s="73">
        <v>20133</v>
      </c>
      <c r="B42" s="74"/>
      <c r="C42" s="75"/>
      <c r="D42" s="26" t="s">
        <v>153</v>
      </c>
      <c r="E42" s="76">
        <v>242.47</v>
      </c>
      <c r="F42" s="76"/>
      <c r="G42" s="77">
        <v>242.47</v>
      </c>
    </row>
    <row r="43" ht="15.4" customHeight="1" spans="1:7">
      <c r="A43" s="73">
        <v>2013399</v>
      </c>
      <c r="B43" s="74"/>
      <c r="C43" s="75"/>
      <c r="D43" s="26" t="s">
        <v>154</v>
      </c>
      <c r="E43" s="76">
        <v>242.47</v>
      </c>
      <c r="F43" s="76"/>
      <c r="G43" s="77">
        <v>242.47</v>
      </c>
    </row>
    <row r="44" ht="15.4" customHeight="1" spans="1:7">
      <c r="A44" s="73">
        <v>20137</v>
      </c>
      <c r="B44" s="74"/>
      <c r="C44" s="75"/>
      <c r="D44" s="26" t="s">
        <v>155</v>
      </c>
      <c r="E44" s="76">
        <v>607.94</v>
      </c>
      <c r="F44" s="76"/>
      <c r="G44" s="77">
        <v>607.94</v>
      </c>
    </row>
    <row r="45" ht="15.4" customHeight="1" spans="1:7">
      <c r="A45" s="73">
        <v>2013704</v>
      </c>
      <c r="B45" s="74"/>
      <c r="C45" s="75"/>
      <c r="D45" s="26" t="s">
        <v>156</v>
      </c>
      <c r="E45" s="76">
        <v>607.94</v>
      </c>
      <c r="F45" s="76"/>
      <c r="G45" s="77">
        <v>607.94</v>
      </c>
    </row>
    <row r="46" ht="15.4" customHeight="1" spans="1:7">
      <c r="A46" s="73">
        <v>204</v>
      </c>
      <c r="B46" s="74"/>
      <c r="C46" s="75"/>
      <c r="D46" s="26" t="s">
        <v>157</v>
      </c>
      <c r="E46" s="76">
        <v>30.35</v>
      </c>
      <c r="F46" s="76"/>
      <c r="G46" s="78">
        <v>30.35</v>
      </c>
    </row>
    <row r="47" ht="15.4" customHeight="1" spans="1:7">
      <c r="A47" s="73">
        <v>20402</v>
      </c>
      <c r="B47" s="74"/>
      <c r="C47" s="75"/>
      <c r="D47" s="26" t="s">
        <v>158</v>
      </c>
      <c r="E47" s="76">
        <v>30.35</v>
      </c>
      <c r="F47" s="76"/>
      <c r="G47" s="78">
        <v>30.35</v>
      </c>
    </row>
    <row r="48" ht="15.4" customHeight="1" spans="1:7">
      <c r="A48" s="73">
        <v>2040299</v>
      </c>
      <c r="B48" s="74"/>
      <c r="C48" s="75"/>
      <c r="D48" s="26" t="s">
        <v>159</v>
      </c>
      <c r="E48" s="76">
        <v>30.35</v>
      </c>
      <c r="F48" s="76"/>
      <c r="G48" s="78">
        <v>30.35</v>
      </c>
    </row>
    <row r="49" ht="15.4" customHeight="1" spans="1:7">
      <c r="A49" s="73">
        <v>205</v>
      </c>
      <c r="B49" s="74"/>
      <c r="C49" s="75"/>
      <c r="D49" s="26" t="s">
        <v>160</v>
      </c>
      <c r="E49" s="76">
        <v>10496.32</v>
      </c>
      <c r="F49" s="76">
        <v>16.01</v>
      </c>
      <c r="G49" s="78">
        <v>10480.31</v>
      </c>
    </row>
    <row r="50" ht="15.4" customHeight="1" spans="1:7">
      <c r="A50" s="73">
        <v>20501</v>
      </c>
      <c r="B50" s="74"/>
      <c r="C50" s="75"/>
      <c r="D50" s="26" t="s">
        <v>161</v>
      </c>
      <c r="E50" s="76">
        <v>20.36</v>
      </c>
      <c r="F50" s="76">
        <v>16.01</v>
      </c>
      <c r="G50" s="78">
        <v>4.35</v>
      </c>
    </row>
    <row r="51" ht="15.4" customHeight="1" spans="1:7">
      <c r="A51" s="73">
        <v>2050101</v>
      </c>
      <c r="B51" s="74"/>
      <c r="C51" s="75"/>
      <c r="D51" s="26" t="s">
        <v>134</v>
      </c>
      <c r="E51" s="76">
        <v>16.01</v>
      </c>
      <c r="F51" s="76">
        <v>16.01</v>
      </c>
      <c r="G51" s="78"/>
    </row>
    <row r="52" ht="15.4" customHeight="1" spans="1:7">
      <c r="A52" s="73">
        <v>2050102</v>
      </c>
      <c r="B52" s="74"/>
      <c r="C52" s="75"/>
      <c r="D52" s="26" t="s">
        <v>135</v>
      </c>
      <c r="E52" s="76">
        <v>4.35</v>
      </c>
      <c r="F52" s="76"/>
      <c r="G52" s="78">
        <v>4.35</v>
      </c>
    </row>
    <row r="53" ht="15.4" customHeight="1" spans="1:7">
      <c r="A53" s="73">
        <v>20502</v>
      </c>
      <c r="B53" s="74"/>
      <c r="C53" s="75"/>
      <c r="D53" s="26" t="s">
        <v>162</v>
      </c>
      <c r="E53" s="76">
        <v>10475.96</v>
      </c>
      <c r="F53" s="76"/>
      <c r="G53" s="78">
        <v>10475.96</v>
      </c>
    </row>
    <row r="54" ht="15.4" customHeight="1" spans="1:7">
      <c r="A54" s="73">
        <v>2050201</v>
      </c>
      <c r="B54" s="74"/>
      <c r="C54" s="75"/>
      <c r="D54" s="26" t="s">
        <v>163</v>
      </c>
      <c r="E54" s="76">
        <v>3012.04</v>
      </c>
      <c r="F54" s="76"/>
      <c r="G54" s="78">
        <v>3012.04</v>
      </c>
    </row>
    <row r="55" ht="15.4" customHeight="1" spans="1:7">
      <c r="A55" s="73">
        <v>2050202</v>
      </c>
      <c r="B55" s="74"/>
      <c r="C55" s="75"/>
      <c r="D55" s="26" t="s">
        <v>164</v>
      </c>
      <c r="E55" s="76">
        <v>4301.56</v>
      </c>
      <c r="F55" s="76"/>
      <c r="G55" s="78">
        <v>4301.56</v>
      </c>
    </row>
    <row r="56" ht="15.4" customHeight="1" spans="1:7">
      <c r="A56" s="73">
        <v>2050203</v>
      </c>
      <c r="B56" s="74"/>
      <c r="C56" s="75"/>
      <c r="D56" s="26" t="s">
        <v>165</v>
      </c>
      <c r="E56" s="76">
        <v>3058.43</v>
      </c>
      <c r="F56" s="76"/>
      <c r="G56" s="78">
        <v>3058.43</v>
      </c>
    </row>
    <row r="57" ht="15.4" customHeight="1" spans="1:7">
      <c r="A57" s="73">
        <v>2050299</v>
      </c>
      <c r="B57" s="74"/>
      <c r="C57" s="75"/>
      <c r="D57" s="26" t="s">
        <v>166</v>
      </c>
      <c r="E57" s="76">
        <v>103.93</v>
      </c>
      <c r="F57" s="76"/>
      <c r="G57" s="78">
        <v>103.93</v>
      </c>
    </row>
    <row r="58" ht="15.4" customHeight="1" spans="1:7">
      <c r="A58" s="73">
        <v>206</v>
      </c>
      <c r="B58" s="74"/>
      <c r="C58" s="75"/>
      <c r="D58" s="26" t="s">
        <v>167</v>
      </c>
      <c r="E58" s="76">
        <v>3828.11</v>
      </c>
      <c r="F58" s="76"/>
      <c r="G58" s="77">
        <v>3828.11</v>
      </c>
    </row>
    <row r="59" ht="15.4" customHeight="1" spans="1:7">
      <c r="A59" s="73">
        <v>20604</v>
      </c>
      <c r="B59" s="74"/>
      <c r="C59" s="75"/>
      <c r="D59" s="26" t="s">
        <v>168</v>
      </c>
      <c r="E59" s="76">
        <v>100</v>
      </c>
      <c r="F59" s="76"/>
      <c r="G59" s="77">
        <v>100</v>
      </c>
    </row>
    <row r="60" ht="15.4" customHeight="1" spans="1:7">
      <c r="A60" s="73">
        <v>2060404</v>
      </c>
      <c r="B60" s="74"/>
      <c r="C60" s="75"/>
      <c r="D60" s="26" t="s">
        <v>169</v>
      </c>
      <c r="E60" s="76">
        <v>100</v>
      </c>
      <c r="F60" s="76"/>
      <c r="G60" s="77">
        <v>100</v>
      </c>
    </row>
    <row r="61" ht="15.4" customHeight="1" spans="1:7">
      <c r="A61" s="73">
        <v>20699</v>
      </c>
      <c r="B61" s="74"/>
      <c r="C61" s="75"/>
      <c r="D61" s="26" t="s">
        <v>170</v>
      </c>
      <c r="E61" s="76">
        <v>3728.11</v>
      </c>
      <c r="F61" s="76"/>
      <c r="G61" s="77">
        <v>3728.11</v>
      </c>
    </row>
    <row r="62" ht="15.4" customHeight="1" spans="1:7">
      <c r="A62" s="73">
        <v>2069901</v>
      </c>
      <c r="B62" s="74"/>
      <c r="C62" s="75"/>
      <c r="D62" s="26" t="s">
        <v>171</v>
      </c>
      <c r="E62" s="76">
        <v>3728.11</v>
      </c>
      <c r="F62" s="76"/>
      <c r="G62" s="77">
        <v>3728.11</v>
      </c>
    </row>
    <row r="63" ht="15.4" customHeight="1" spans="1:7">
      <c r="A63" s="73">
        <v>207</v>
      </c>
      <c r="B63" s="74"/>
      <c r="C63" s="75"/>
      <c r="D63" s="26" t="s">
        <v>172</v>
      </c>
      <c r="E63" s="76">
        <v>233.87</v>
      </c>
      <c r="F63" s="76"/>
      <c r="G63" s="77">
        <v>233.87</v>
      </c>
    </row>
    <row r="64" ht="15.4" customHeight="1" spans="1:7">
      <c r="A64" s="73">
        <v>20701</v>
      </c>
      <c r="B64" s="74"/>
      <c r="C64" s="75"/>
      <c r="D64" s="26" t="s">
        <v>173</v>
      </c>
      <c r="E64" s="76">
        <v>216.87</v>
      </c>
      <c r="F64" s="76"/>
      <c r="G64" s="77">
        <v>216.87</v>
      </c>
    </row>
    <row r="65" ht="15.4" customHeight="1" spans="1:7">
      <c r="A65" s="73">
        <v>2070113</v>
      </c>
      <c r="B65" s="74"/>
      <c r="C65" s="75"/>
      <c r="D65" s="26" t="s">
        <v>174</v>
      </c>
      <c r="E65" s="76">
        <v>196.87</v>
      </c>
      <c r="F65" s="76"/>
      <c r="G65" s="77">
        <v>196.87</v>
      </c>
    </row>
    <row r="66" ht="15.4" customHeight="1" spans="1:7">
      <c r="A66" s="73">
        <v>2070199</v>
      </c>
      <c r="B66" s="74"/>
      <c r="C66" s="75"/>
      <c r="D66" s="26" t="s">
        <v>175</v>
      </c>
      <c r="E66" s="76">
        <v>20</v>
      </c>
      <c r="F66" s="76"/>
      <c r="G66" s="77">
        <v>20</v>
      </c>
    </row>
    <row r="67" ht="15.4" customHeight="1" spans="1:7">
      <c r="A67" s="73">
        <v>20799</v>
      </c>
      <c r="B67" s="74"/>
      <c r="C67" s="75"/>
      <c r="D67" s="26" t="s">
        <v>176</v>
      </c>
      <c r="E67" s="76">
        <v>17</v>
      </c>
      <c r="F67" s="76"/>
      <c r="G67" s="77">
        <v>17</v>
      </c>
    </row>
    <row r="68" ht="15.4" customHeight="1" spans="1:7">
      <c r="A68" s="73">
        <v>2079902</v>
      </c>
      <c r="B68" s="74"/>
      <c r="C68" s="75"/>
      <c r="D68" s="26" t="s">
        <v>177</v>
      </c>
      <c r="E68" s="76">
        <v>17</v>
      </c>
      <c r="F68" s="76"/>
      <c r="G68" s="77">
        <v>17</v>
      </c>
    </row>
    <row r="69" ht="15.4" customHeight="1" spans="1:7">
      <c r="A69" s="73">
        <v>208</v>
      </c>
      <c r="B69" s="74"/>
      <c r="C69" s="75"/>
      <c r="D69" s="26" t="s">
        <v>178</v>
      </c>
      <c r="E69" s="76">
        <v>1920.94</v>
      </c>
      <c r="F69" s="76">
        <v>366.64</v>
      </c>
      <c r="G69" s="77">
        <v>1554.3</v>
      </c>
    </row>
    <row r="70" ht="15.4" customHeight="1" spans="1:7">
      <c r="A70" s="73">
        <v>20801</v>
      </c>
      <c r="B70" s="74"/>
      <c r="C70" s="75"/>
      <c r="D70" s="26" t="s">
        <v>179</v>
      </c>
      <c r="E70" s="76">
        <v>38.3</v>
      </c>
      <c r="F70" s="76"/>
      <c r="G70" s="77">
        <v>38.3</v>
      </c>
    </row>
    <row r="71" ht="15.4" customHeight="1" spans="1:7">
      <c r="A71" s="73">
        <v>2080199</v>
      </c>
      <c r="B71" s="74"/>
      <c r="C71" s="75"/>
      <c r="D71" s="26" t="s">
        <v>180</v>
      </c>
      <c r="E71" s="76">
        <v>38.3</v>
      </c>
      <c r="F71" s="76"/>
      <c r="G71" s="77">
        <v>38.3</v>
      </c>
    </row>
    <row r="72" ht="15.4" customHeight="1" spans="1:7">
      <c r="A72" s="73">
        <v>20805</v>
      </c>
      <c r="B72" s="74"/>
      <c r="C72" s="75"/>
      <c r="D72" s="26" t="s">
        <v>181</v>
      </c>
      <c r="E72" s="76">
        <v>366.64</v>
      </c>
      <c r="F72" s="76">
        <v>366.64</v>
      </c>
      <c r="G72" s="79">
        <v>0</v>
      </c>
    </row>
    <row r="73" ht="15.4" customHeight="1" spans="1:7">
      <c r="A73" s="73">
        <v>2080505</v>
      </c>
      <c r="B73" s="74"/>
      <c r="C73" s="75"/>
      <c r="D73" s="26" t="s">
        <v>182</v>
      </c>
      <c r="E73" s="76">
        <v>242.07</v>
      </c>
      <c r="F73" s="76">
        <v>242.07</v>
      </c>
      <c r="G73" s="79">
        <v>0</v>
      </c>
    </row>
    <row r="74" ht="15.4" customHeight="1" spans="1:7">
      <c r="A74" s="73">
        <v>2080506</v>
      </c>
      <c r="B74" s="74"/>
      <c r="C74" s="75"/>
      <c r="D74" s="26" t="s">
        <v>183</v>
      </c>
      <c r="E74" s="76">
        <v>124.57</v>
      </c>
      <c r="F74" s="76">
        <v>124.57</v>
      </c>
      <c r="G74" s="79">
        <v>0</v>
      </c>
    </row>
    <row r="75" ht="15.4" customHeight="1" spans="1:7">
      <c r="A75" s="73">
        <v>20807</v>
      </c>
      <c r="B75" s="74"/>
      <c r="C75" s="75"/>
      <c r="D75" s="26" t="s">
        <v>184</v>
      </c>
      <c r="E75" s="76">
        <v>1516</v>
      </c>
      <c r="F75" s="76"/>
      <c r="G75" s="79">
        <v>1516</v>
      </c>
    </row>
    <row r="76" ht="15.4" customHeight="1" spans="1:7">
      <c r="A76" s="73">
        <v>2080799</v>
      </c>
      <c r="B76" s="74"/>
      <c r="C76" s="75"/>
      <c r="D76" s="26" t="s">
        <v>185</v>
      </c>
      <c r="E76" s="76">
        <v>1516</v>
      </c>
      <c r="F76" s="76"/>
      <c r="G76" s="79">
        <v>1516</v>
      </c>
    </row>
    <row r="77" ht="15.4" customHeight="1" spans="1:7">
      <c r="A77" s="73">
        <v>210</v>
      </c>
      <c r="B77" s="74"/>
      <c r="C77" s="75"/>
      <c r="D77" s="26" t="s">
        <v>186</v>
      </c>
      <c r="E77" s="76">
        <v>10495.03</v>
      </c>
      <c r="F77" s="76">
        <v>412.97</v>
      </c>
      <c r="G77" s="76">
        <v>10082.06</v>
      </c>
    </row>
    <row r="78" ht="15.4" customHeight="1" spans="1:7">
      <c r="A78" s="73">
        <v>21001</v>
      </c>
      <c r="B78" s="74"/>
      <c r="C78" s="75"/>
      <c r="D78" s="26" t="s">
        <v>187</v>
      </c>
      <c r="E78" s="76">
        <v>16.71</v>
      </c>
      <c r="F78" s="76"/>
      <c r="G78" s="76">
        <v>16.71</v>
      </c>
    </row>
    <row r="79" ht="15.4" customHeight="1" spans="1:7">
      <c r="A79" s="73">
        <v>2100102</v>
      </c>
      <c r="B79" s="74"/>
      <c r="C79" s="75"/>
      <c r="D79" s="26" t="s">
        <v>135</v>
      </c>
      <c r="E79" s="76">
        <v>16.71</v>
      </c>
      <c r="F79" s="76"/>
      <c r="G79" s="76">
        <v>16.71</v>
      </c>
    </row>
    <row r="80" ht="15.4" customHeight="1" spans="1:7">
      <c r="A80" s="73">
        <v>21002</v>
      </c>
      <c r="B80" s="74"/>
      <c r="C80" s="75"/>
      <c r="D80" s="26" t="s">
        <v>188</v>
      </c>
      <c r="E80" s="76">
        <v>1372.83</v>
      </c>
      <c r="F80" s="76">
        <v>279.38</v>
      </c>
      <c r="G80" s="76">
        <v>1093.45</v>
      </c>
    </row>
    <row r="81" ht="15.4" customHeight="1" spans="1:7">
      <c r="A81" s="73">
        <v>2100201</v>
      </c>
      <c r="B81" s="74"/>
      <c r="C81" s="75"/>
      <c r="D81" s="26" t="s">
        <v>189</v>
      </c>
      <c r="E81" s="76">
        <v>1372.83</v>
      </c>
      <c r="F81" s="76">
        <v>279.38</v>
      </c>
      <c r="G81" s="76">
        <v>1093.45</v>
      </c>
    </row>
    <row r="82" ht="15.4" customHeight="1" spans="1:7">
      <c r="A82" s="73">
        <v>21003</v>
      </c>
      <c r="B82" s="74"/>
      <c r="C82" s="75"/>
      <c r="D82" s="26" t="s">
        <v>190</v>
      </c>
      <c r="E82" s="76">
        <v>1183.07</v>
      </c>
      <c r="F82" s="76"/>
      <c r="G82" s="76">
        <v>1183.07</v>
      </c>
    </row>
    <row r="83" ht="15.4" customHeight="1" spans="1:7">
      <c r="A83" s="73">
        <v>2100302</v>
      </c>
      <c r="B83" s="74"/>
      <c r="C83" s="75"/>
      <c r="D83" s="26" t="s">
        <v>191</v>
      </c>
      <c r="E83" s="76">
        <v>1160</v>
      </c>
      <c r="F83" s="76"/>
      <c r="G83" s="76">
        <v>1160</v>
      </c>
    </row>
    <row r="84" ht="15.4" customHeight="1" spans="1:7">
      <c r="A84" s="73">
        <v>2100399</v>
      </c>
      <c r="B84" s="74"/>
      <c r="C84" s="75"/>
      <c r="D84" s="26" t="s">
        <v>192</v>
      </c>
      <c r="E84" s="76">
        <v>23.07</v>
      </c>
      <c r="F84" s="76"/>
      <c r="G84" s="76">
        <v>23.07</v>
      </c>
    </row>
    <row r="85" ht="15.4" customHeight="1" spans="1:7">
      <c r="A85" s="73">
        <v>21004</v>
      </c>
      <c r="B85" s="74"/>
      <c r="C85" s="75"/>
      <c r="D85" s="26" t="s">
        <v>193</v>
      </c>
      <c r="E85" s="76">
        <v>7788.83</v>
      </c>
      <c r="F85" s="76"/>
      <c r="G85" s="76">
        <v>7788.83</v>
      </c>
    </row>
    <row r="86" ht="15.4" customHeight="1" spans="1:7">
      <c r="A86" s="73">
        <v>2100401</v>
      </c>
      <c r="B86" s="74"/>
      <c r="C86" s="75"/>
      <c r="D86" s="26" t="s">
        <v>194</v>
      </c>
      <c r="E86" s="76">
        <v>3.76</v>
      </c>
      <c r="F86" s="76"/>
      <c r="G86" s="76">
        <v>3.76</v>
      </c>
    </row>
    <row r="87" ht="15.4" customHeight="1" spans="1:7">
      <c r="A87" s="73">
        <v>2100408</v>
      </c>
      <c r="B87" s="74"/>
      <c r="C87" s="75"/>
      <c r="D87" s="26" t="s">
        <v>195</v>
      </c>
      <c r="E87" s="76">
        <v>45.09</v>
      </c>
      <c r="F87" s="76"/>
      <c r="G87" s="76">
        <v>45.09</v>
      </c>
    </row>
    <row r="88" ht="15.4" customHeight="1" spans="1:7">
      <c r="A88" s="73">
        <v>2100409</v>
      </c>
      <c r="B88" s="74"/>
      <c r="C88" s="75"/>
      <c r="D88" s="26" t="s">
        <v>328</v>
      </c>
      <c r="E88" s="76">
        <v>0</v>
      </c>
      <c r="F88" s="76"/>
      <c r="G88" s="76">
        <v>0</v>
      </c>
    </row>
    <row r="89" ht="15.4" customHeight="1" spans="1:7">
      <c r="A89" s="73">
        <v>2100410</v>
      </c>
      <c r="B89" s="74"/>
      <c r="C89" s="75"/>
      <c r="D89" s="26" t="s">
        <v>196</v>
      </c>
      <c r="E89" s="76">
        <v>7739.98</v>
      </c>
      <c r="F89" s="76"/>
      <c r="G89" s="76">
        <v>7739.98</v>
      </c>
    </row>
    <row r="90" ht="15.4" customHeight="1" spans="1:7">
      <c r="A90" s="73">
        <v>21011</v>
      </c>
      <c r="B90" s="74"/>
      <c r="C90" s="75"/>
      <c r="D90" s="26" t="s">
        <v>197</v>
      </c>
      <c r="E90" s="76">
        <v>133.59</v>
      </c>
      <c r="F90" s="76">
        <v>133.59</v>
      </c>
      <c r="G90" s="76">
        <v>0</v>
      </c>
    </row>
    <row r="91" ht="15.4" customHeight="1" spans="1:7">
      <c r="A91" s="73">
        <v>2101101</v>
      </c>
      <c r="B91" s="74"/>
      <c r="C91" s="75"/>
      <c r="D91" s="26" t="s">
        <v>198</v>
      </c>
      <c r="E91" s="76">
        <v>121.04</v>
      </c>
      <c r="F91" s="76">
        <v>121.04</v>
      </c>
      <c r="G91" s="76">
        <v>0</v>
      </c>
    </row>
    <row r="92" ht="15.4" customHeight="1" spans="1:7">
      <c r="A92" s="73">
        <v>2101103</v>
      </c>
      <c r="B92" s="74"/>
      <c r="C92" s="75"/>
      <c r="D92" s="26" t="s">
        <v>199</v>
      </c>
      <c r="E92" s="76">
        <v>7.56</v>
      </c>
      <c r="F92" s="76">
        <v>7.56</v>
      </c>
      <c r="G92" s="76">
        <v>0</v>
      </c>
    </row>
    <row r="93" ht="15.4" customHeight="1" spans="1:7">
      <c r="A93" s="73">
        <v>2101199</v>
      </c>
      <c r="B93" s="74"/>
      <c r="C93" s="75"/>
      <c r="D93" s="26" t="s">
        <v>200</v>
      </c>
      <c r="E93" s="76">
        <v>4.99</v>
      </c>
      <c r="F93" s="76">
        <v>4.99</v>
      </c>
      <c r="G93" s="76">
        <v>0</v>
      </c>
    </row>
    <row r="94" ht="15.4" customHeight="1" spans="1:7">
      <c r="A94" s="73">
        <v>211</v>
      </c>
      <c r="B94" s="74"/>
      <c r="C94" s="75"/>
      <c r="D94" s="26" t="s">
        <v>201</v>
      </c>
      <c r="E94" s="76">
        <v>5013.75</v>
      </c>
      <c r="F94" s="76">
        <v>479.1</v>
      </c>
      <c r="G94" s="76">
        <v>4534.65</v>
      </c>
    </row>
    <row r="95" ht="15.4" customHeight="1" spans="1:7">
      <c r="A95" s="73">
        <v>21101</v>
      </c>
      <c r="B95" s="74"/>
      <c r="C95" s="75"/>
      <c r="D95" s="26" t="s">
        <v>202</v>
      </c>
      <c r="E95" s="76">
        <v>1068.7</v>
      </c>
      <c r="F95" s="76">
        <v>479.1</v>
      </c>
      <c r="G95" s="76">
        <v>589.6</v>
      </c>
    </row>
    <row r="96" ht="15.4" customHeight="1" spans="1:7">
      <c r="A96" s="73">
        <v>2110101</v>
      </c>
      <c r="B96" s="74"/>
      <c r="C96" s="75"/>
      <c r="D96" s="26" t="s">
        <v>134</v>
      </c>
      <c r="E96" s="76">
        <v>479.1</v>
      </c>
      <c r="F96" s="76">
        <v>479.1</v>
      </c>
      <c r="G96" s="76">
        <v>0</v>
      </c>
    </row>
    <row r="97" ht="15.4" customHeight="1" spans="1:7">
      <c r="A97" s="73">
        <v>2110102</v>
      </c>
      <c r="B97" s="74"/>
      <c r="C97" s="75"/>
      <c r="D97" s="26" t="s">
        <v>135</v>
      </c>
      <c r="E97" s="76">
        <v>414</v>
      </c>
      <c r="F97" s="76"/>
      <c r="G97" s="76">
        <v>414</v>
      </c>
    </row>
    <row r="98" ht="15.4" customHeight="1" spans="1:7">
      <c r="A98" s="73">
        <v>2110105</v>
      </c>
      <c r="B98" s="74"/>
      <c r="C98" s="75"/>
      <c r="D98" s="26" t="s">
        <v>203</v>
      </c>
      <c r="E98" s="76">
        <v>175.6</v>
      </c>
      <c r="F98" s="76"/>
      <c r="G98" s="76">
        <v>175.6</v>
      </c>
    </row>
    <row r="99" ht="15.4" customHeight="1" spans="1:7">
      <c r="A99" s="73">
        <v>21102</v>
      </c>
      <c r="B99" s="74"/>
      <c r="C99" s="75"/>
      <c r="D99" s="26" t="s">
        <v>204</v>
      </c>
      <c r="E99" s="76">
        <v>504.17</v>
      </c>
      <c r="F99" s="76"/>
      <c r="G99" s="76">
        <v>504.17</v>
      </c>
    </row>
    <row r="100" ht="15.4" customHeight="1" spans="1:7">
      <c r="A100" s="73">
        <v>2110203</v>
      </c>
      <c r="B100" s="74"/>
      <c r="C100" s="75"/>
      <c r="D100" s="26" t="s">
        <v>205</v>
      </c>
      <c r="E100" s="76">
        <v>430.75</v>
      </c>
      <c r="F100" s="76"/>
      <c r="G100" s="76">
        <v>430.75</v>
      </c>
    </row>
    <row r="101" ht="15.4" customHeight="1" spans="1:7">
      <c r="A101" s="73">
        <v>2110299</v>
      </c>
      <c r="B101" s="74"/>
      <c r="C101" s="75"/>
      <c r="D101" s="26" t="s">
        <v>206</v>
      </c>
      <c r="E101" s="76">
        <v>73.42</v>
      </c>
      <c r="F101" s="76"/>
      <c r="G101" s="76">
        <v>73.42</v>
      </c>
    </row>
    <row r="102" ht="15.4" customHeight="1" spans="1:7">
      <c r="A102" s="73">
        <v>21103</v>
      </c>
      <c r="B102" s="74"/>
      <c r="C102" s="75"/>
      <c r="D102" s="26" t="s">
        <v>207</v>
      </c>
      <c r="E102" s="76">
        <v>1507.68</v>
      </c>
      <c r="F102" s="76"/>
      <c r="G102" s="76">
        <v>1507.68</v>
      </c>
    </row>
    <row r="103" ht="15.4" customHeight="1" spans="1:7">
      <c r="A103" s="73">
        <v>2110301</v>
      </c>
      <c r="B103" s="74"/>
      <c r="C103" s="75"/>
      <c r="D103" s="26" t="s">
        <v>208</v>
      </c>
      <c r="E103" s="76">
        <v>1507.68</v>
      </c>
      <c r="F103" s="76"/>
      <c r="G103" s="76">
        <v>1507.68</v>
      </c>
    </row>
    <row r="104" ht="15.4" customHeight="1" spans="1:7">
      <c r="A104" s="73">
        <v>21110</v>
      </c>
      <c r="B104" s="74"/>
      <c r="C104" s="75"/>
      <c r="D104" s="26" t="s">
        <v>209</v>
      </c>
      <c r="E104" s="76">
        <v>100</v>
      </c>
      <c r="F104" s="76"/>
      <c r="G104" s="76">
        <v>100</v>
      </c>
    </row>
    <row r="105" ht="15.4" customHeight="1" spans="1:7">
      <c r="A105" s="73">
        <v>2111001</v>
      </c>
      <c r="B105" s="74"/>
      <c r="C105" s="75"/>
      <c r="D105" s="26" t="s">
        <v>210</v>
      </c>
      <c r="E105" s="76">
        <v>100</v>
      </c>
      <c r="F105" s="76"/>
      <c r="G105" s="76">
        <v>100</v>
      </c>
    </row>
    <row r="106" ht="15.4" customHeight="1" spans="1:7">
      <c r="A106" s="73">
        <v>21111</v>
      </c>
      <c r="B106" s="74"/>
      <c r="C106" s="75"/>
      <c r="D106" s="26" t="s">
        <v>211</v>
      </c>
      <c r="E106" s="76">
        <v>254</v>
      </c>
      <c r="F106" s="76"/>
      <c r="G106" s="76">
        <v>254</v>
      </c>
    </row>
    <row r="107" ht="15.4" customHeight="1" spans="1:7">
      <c r="A107" s="73">
        <v>2111103</v>
      </c>
      <c r="B107" s="74"/>
      <c r="C107" s="75"/>
      <c r="D107" s="26" t="s">
        <v>212</v>
      </c>
      <c r="E107" s="76">
        <v>254</v>
      </c>
      <c r="F107" s="76"/>
      <c r="G107" s="76">
        <v>254</v>
      </c>
    </row>
    <row r="108" ht="15.4" customHeight="1" spans="1:7">
      <c r="A108" s="73">
        <v>21114</v>
      </c>
      <c r="B108" s="74"/>
      <c r="C108" s="75"/>
      <c r="D108" s="26" t="s">
        <v>213</v>
      </c>
      <c r="E108" s="76">
        <v>1579.2</v>
      </c>
      <c r="F108" s="76"/>
      <c r="G108" s="76">
        <v>1579.2</v>
      </c>
    </row>
    <row r="109" ht="15.4" customHeight="1" spans="1:7">
      <c r="A109" s="73">
        <v>2111407</v>
      </c>
      <c r="B109" s="74"/>
      <c r="C109" s="75"/>
      <c r="D109" s="26" t="s">
        <v>214</v>
      </c>
      <c r="E109" s="76">
        <v>1500</v>
      </c>
      <c r="F109" s="76"/>
      <c r="G109" s="76">
        <v>1500</v>
      </c>
    </row>
    <row r="110" ht="15.4" customHeight="1" spans="1:7">
      <c r="A110" s="73">
        <v>2111408</v>
      </c>
      <c r="B110" s="74"/>
      <c r="C110" s="75"/>
      <c r="D110" s="26" t="s">
        <v>215</v>
      </c>
      <c r="E110" s="76">
        <v>79.2</v>
      </c>
      <c r="F110" s="76"/>
      <c r="G110" s="76">
        <v>79.2</v>
      </c>
    </row>
    <row r="111" ht="15.4" customHeight="1" spans="1:7">
      <c r="A111" s="73">
        <v>212</v>
      </c>
      <c r="B111" s="74"/>
      <c r="C111" s="75"/>
      <c r="D111" s="26" t="s">
        <v>219</v>
      </c>
      <c r="E111" s="76">
        <v>88411.15</v>
      </c>
      <c r="F111" s="76">
        <v>2229.46</v>
      </c>
      <c r="G111" s="76">
        <v>86181.69</v>
      </c>
    </row>
    <row r="112" ht="15.4" customHeight="1" spans="1:7">
      <c r="A112" s="73">
        <v>21201</v>
      </c>
      <c r="B112" s="74"/>
      <c r="C112" s="75"/>
      <c r="D112" s="26" t="s">
        <v>220</v>
      </c>
      <c r="E112" s="76">
        <v>2961.13</v>
      </c>
      <c r="F112" s="76">
        <v>2229.46</v>
      </c>
      <c r="G112" s="76">
        <v>731.67</v>
      </c>
    </row>
    <row r="113" ht="15.4" customHeight="1" spans="1:7">
      <c r="A113" s="73">
        <v>2120101</v>
      </c>
      <c r="B113" s="74"/>
      <c r="C113" s="75"/>
      <c r="D113" s="26" t="s">
        <v>134</v>
      </c>
      <c r="E113" s="76">
        <v>2229.46</v>
      </c>
      <c r="F113" s="76">
        <v>2229.46</v>
      </c>
      <c r="G113" s="76">
        <v>0</v>
      </c>
    </row>
    <row r="114" ht="15.4" customHeight="1" spans="1:7">
      <c r="A114" s="73">
        <v>2120102</v>
      </c>
      <c r="B114" s="74"/>
      <c r="C114" s="75"/>
      <c r="D114" s="26" t="s">
        <v>135</v>
      </c>
      <c r="E114" s="76">
        <v>731.67</v>
      </c>
      <c r="F114" s="76"/>
      <c r="G114" s="76">
        <v>731.67</v>
      </c>
    </row>
    <row r="115" ht="15.4" customHeight="1" spans="1:7">
      <c r="A115" s="73">
        <v>21202</v>
      </c>
      <c r="B115" s="74"/>
      <c r="C115" s="75"/>
      <c r="D115" s="26" t="s">
        <v>221</v>
      </c>
      <c r="E115" s="76">
        <v>212.04</v>
      </c>
      <c r="F115" s="76"/>
      <c r="G115" s="76">
        <v>212.04</v>
      </c>
    </row>
    <row r="116" ht="15.4" customHeight="1" spans="1:7">
      <c r="A116" s="73">
        <v>2120201</v>
      </c>
      <c r="B116" s="74"/>
      <c r="C116" s="75"/>
      <c r="D116" s="26" t="s">
        <v>222</v>
      </c>
      <c r="E116" s="76">
        <v>212.04</v>
      </c>
      <c r="F116" s="76"/>
      <c r="G116" s="76">
        <v>212.04</v>
      </c>
    </row>
    <row r="117" ht="15.4" customHeight="1" spans="1:7">
      <c r="A117" s="73">
        <v>21203</v>
      </c>
      <c r="B117" s="74"/>
      <c r="C117" s="75"/>
      <c r="D117" s="26" t="s">
        <v>223</v>
      </c>
      <c r="E117" s="76">
        <v>80931.47</v>
      </c>
      <c r="F117" s="76"/>
      <c r="G117" s="76">
        <v>80931.47</v>
      </c>
    </row>
    <row r="118" ht="15.4" customHeight="1" spans="1:7">
      <c r="A118" s="73">
        <v>2120303</v>
      </c>
      <c r="B118" s="74"/>
      <c r="C118" s="75"/>
      <c r="D118" s="26" t="s">
        <v>224</v>
      </c>
      <c r="E118" s="76">
        <v>34256.65</v>
      </c>
      <c r="F118" s="76"/>
      <c r="G118" s="76">
        <v>34256.65</v>
      </c>
    </row>
    <row r="119" ht="15.4" customHeight="1" spans="1:7">
      <c r="A119" s="73">
        <v>2120399</v>
      </c>
      <c r="B119" s="74"/>
      <c r="C119" s="75"/>
      <c r="D119" s="26" t="s">
        <v>225</v>
      </c>
      <c r="E119" s="76">
        <v>46674.82</v>
      </c>
      <c r="F119" s="76"/>
      <c r="G119" s="76">
        <v>46674.82</v>
      </c>
    </row>
    <row r="120" ht="15.4" customHeight="1" spans="1:7">
      <c r="A120" s="73">
        <v>21205</v>
      </c>
      <c r="B120" s="74"/>
      <c r="C120" s="75"/>
      <c r="D120" s="26" t="s">
        <v>226</v>
      </c>
      <c r="E120" s="76">
        <v>4306.51</v>
      </c>
      <c r="F120" s="76"/>
      <c r="G120" s="76">
        <v>4306.51</v>
      </c>
    </row>
    <row r="121" ht="15.4" customHeight="1" spans="1:7">
      <c r="A121" s="73">
        <v>2120501</v>
      </c>
      <c r="B121" s="74"/>
      <c r="C121" s="75"/>
      <c r="D121" s="26" t="s">
        <v>227</v>
      </c>
      <c r="E121" s="76">
        <v>4306.51</v>
      </c>
      <c r="F121" s="76"/>
      <c r="G121" s="76">
        <v>4306.51</v>
      </c>
    </row>
    <row r="122" ht="15.4" customHeight="1" spans="1:7">
      <c r="A122" s="73">
        <v>213</v>
      </c>
      <c r="B122" s="74"/>
      <c r="C122" s="75"/>
      <c r="D122" s="26" t="s">
        <v>231</v>
      </c>
      <c r="E122" s="76">
        <v>22185.21</v>
      </c>
      <c r="F122" s="76">
        <v>509.49</v>
      </c>
      <c r="G122" s="76">
        <v>21675.72</v>
      </c>
    </row>
    <row r="123" ht="15.4" customHeight="1" spans="1:7">
      <c r="A123" s="73">
        <v>21302</v>
      </c>
      <c r="B123" s="74"/>
      <c r="C123" s="75"/>
      <c r="D123" s="26" t="s">
        <v>232</v>
      </c>
      <c r="E123" s="76">
        <v>4308.97</v>
      </c>
      <c r="F123" s="76">
        <v>0</v>
      </c>
      <c r="G123" s="76">
        <v>4308.97</v>
      </c>
    </row>
    <row r="124" ht="15.4" customHeight="1" spans="1:7">
      <c r="A124" s="73">
        <v>2130205</v>
      </c>
      <c r="B124" s="74"/>
      <c r="C124" s="75"/>
      <c r="D124" s="26" t="s">
        <v>233</v>
      </c>
      <c r="E124" s="76">
        <v>1497.88</v>
      </c>
      <c r="F124" s="76">
        <v>0</v>
      </c>
      <c r="G124" s="76">
        <v>1497.88</v>
      </c>
    </row>
    <row r="125" ht="15.4" customHeight="1" spans="1:7">
      <c r="A125" s="73">
        <v>2130207</v>
      </c>
      <c r="B125" s="74"/>
      <c r="C125" s="75"/>
      <c r="D125" s="26" t="s">
        <v>234</v>
      </c>
      <c r="E125" s="76">
        <v>2810.09</v>
      </c>
      <c r="F125" s="76">
        <v>0</v>
      </c>
      <c r="G125" s="76">
        <v>2810.09</v>
      </c>
    </row>
    <row r="126" ht="15.4" customHeight="1" spans="1:7">
      <c r="A126" s="73">
        <v>2130237</v>
      </c>
      <c r="B126" s="74"/>
      <c r="C126" s="75"/>
      <c r="D126" s="26" t="s">
        <v>235</v>
      </c>
      <c r="E126" s="76">
        <v>1</v>
      </c>
      <c r="F126" s="76">
        <v>0</v>
      </c>
      <c r="G126" s="76">
        <v>1</v>
      </c>
    </row>
    <row r="127" ht="15.4" customHeight="1" spans="1:7">
      <c r="A127" s="73">
        <v>21303</v>
      </c>
      <c r="B127" s="74"/>
      <c r="C127" s="75"/>
      <c r="D127" s="26" t="s">
        <v>236</v>
      </c>
      <c r="E127" s="76">
        <v>17875.32</v>
      </c>
      <c r="F127" s="76">
        <v>509.49</v>
      </c>
      <c r="G127" s="76">
        <v>17365.83</v>
      </c>
    </row>
    <row r="128" ht="15.4" customHeight="1" spans="1:7">
      <c r="A128" s="73">
        <v>2130301</v>
      </c>
      <c r="B128" s="74"/>
      <c r="C128" s="75"/>
      <c r="D128" s="26" t="s">
        <v>134</v>
      </c>
      <c r="E128" s="76">
        <v>509.49</v>
      </c>
      <c r="F128" s="76">
        <v>509.49</v>
      </c>
      <c r="G128" s="76">
        <v>0</v>
      </c>
    </row>
    <row r="129" ht="15.4" customHeight="1" spans="1:7">
      <c r="A129" s="73">
        <v>2130302</v>
      </c>
      <c r="B129" s="74"/>
      <c r="C129" s="75"/>
      <c r="D129" s="26" t="s">
        <v>135</v>
      </c>
      <c r="E129" s="76">
        <v>42.56</v>
      </c>
      <c r="F129" s="76">
        <v>0</v>
      </c>
      <c r="G129" s="76">
        <v>42.56</v>
      </c>
    </row>
    <row r="130" ht="15.4" customHeight="1" spans="1:7">
      <c r="A130" s="73">
        <v>2130304</v>
      </c>
      <c r="B130" s="74"/>
      <c r="C130" s="75"/>
      <c r="D130" s="26" t="s">
        <v>237</v>
      </c>
      <c r="E130" s="76">
        <v>8.77</v>
      </c>
      <c r="F130" s="76">
        <v>0</v>
      </c>
      <c r="G130" s="76">
        <v>8.77</v>
      </c>
    </row>
    <row r="131" ht="15.4" customHeight="1" spans="1:7">
      <c r="A131" s="73">
        <v>2130305</v>
      </c>
      <c r="B131" s="74"/>
      <c r="C131" s="75"/>
      <c r="D131" s="26" t="s">
        <v>238</v>
      </c>
      <c r="E131" s="76">
        <v>3962.74</v>
      </c>
      <c r="F131" s="76">
        <v>0</v>
      </c>
      <c r="G131" s="76">
        <v>3962.74</v>
      </c>
    </row>
    <row r="132" ht="15.4" customHeight="1" spans="1:7">
      <c r="A132" s="73">
        <v>2130306</v>
      </c>
      <c r="B132" s="74"/>
      <c r="C132" s="75"/>
      <c r="D132" s="26" t="s">
        <v>239</v>
      </c>
      <c r="E132" s="76">
        <v>511.34</v>
      </c>
      <c r="F132" s="76">
        <v>0</v>
      </c>
      <c r="G132" s="76">
        <v>511.34</v>
      </c>
    </row>
    <row r="133" ht="15.4" customHeight="1" spans="1:7">
      <c r="A133" s="73">
        <v>2130308</v>
      </c>
      <c r="B133" s="74"/>
      <c r="C133" s="75"/>
      <c r="D133" s="26" t="s">
        <v>240</v>
      </c>
      <c r="E133" s="76">
        <v>1375.82</v>
      </c>
      <c r="F133" s="76">
        <v>0</v>
      </c>
      <c r="G133" s="76">
        <v>1375.82</v>
      </c>
    </row>
    <row r="134" ht="15.4" customHeight="1" spans="1:7">
      <c r="A134" s="73">
        <v>2130310</v>
      </c>
      <c r="B134" s="74"/>
      <c r="C134" s="75"/>
      <c r="D134" s="26" t="s">
        <v>241</v>
      </c>
      <c r="E134" s="76">
        <v>11464.6</v>
      </c>
      <c r="F134" s="76">
        <v>0</v>
      </c>
      <c r="G134" s="76">
        <v>11464.6</v>
      </c>
    </row>
    <row r="135" ht="15.4" customHeight="1" spans="1:7">
      <c r="A135" s="73">
        <v>21305</v>
      </c>
      <c r="B135" s="74"/>
      <c r="C135" s="75"/>
      <c r="D135" s="26" t="s">
        <v>242</v>
      </c>
      <c r="E135" s="76">
        <v>0.92</v>
      </c>
      <c r="F135" s="76">
        <v>0</v>
      </c>
      <c r="G135" s="76">
        <v>0.92</v>
      </c>
    </row>
    <row r="136" ht="15.4" customHeight="1" spans="1:7">
      <c r="A136" s="73">
        <v>2130502</v>
      </c>
      <c r="B136" s="74"/>
      <c r="C136" s="75"/>
      <c r="D136" s="26" t="s">
        <v>135</v>
      </c>
      <c r="E136" s="76">
        <v>0.92</v>
      </c>
      <c r="F136" s="76">
        <v>0</v>
      </c>
      <c r="G136" s="76">
        <v>0.92</v>
      </c>
    </row>
    <row r="137" ht="15.4" customHeight="1" spans="1:7">
      <c r="A137" s="73">
        <v>214</v>
      </c>
      <c r="B137" s="74"/>
      <c r="C137" s="75"/>
      <c r="D137" s="26" t="s">
        <v>243</v>
      </c>
      <c r="E137" s="76">
        <v>4076.37</v>
      </c>
      <c r="F137" s="76">
        <v>0</v>
      </c>
      <c r="G137" s="76">
        <v>4076.37</v>
      </c>
    </row>
    <row r="138" ht="15.4" customHeight="1" spans="1:7">
      <c r="A138" s="73">
        <v>21403</v>
      </c>
      <c r="B138" s="74"/>
      <c r="C138" s="75"/>
      <c r="D138" s="26" t="s">
        <v>244</v>
      </c>
      <c r="E138" s="76">
        <v>3970.07</v>
      </c>
      <c r="F138" s="76">
        <v>0</v>
      </c>
      <c r="G138" s="76">
        <v>3970.07</v>
      </c>
    </row>
    <row r="139" ht="15.4" customHeight="1" spans="1:7">
      <c r="A139" s="73">
        <v>2140304</v>
      </c>
      <c r="B139" s="74"/>
      <c r="C139" s="75"/>
      <c r="D139" s="26" t="s">
        <v>245</v>
      </c>
      <c r="E139" s="76">
        <v>3970.07</v>
      </c>
      <c r="F139" s="76">
        <v>0</v>
      </c>
      <c r="G139" s="76">
        <v>3970.07</v>
      </c>
    </row>
    <row r="140" ht="15.4" customHeight="1" spans="1:7">
      <c r="A140" s="73">
        <v>21499</v>
      </c>
      <c r="B140" s="74"/>
      <c r="C140" s="75"/>
      <c r="D140" s="26" t="s">
        <v>246</v>
      </c>
      <c r="E140" s="76">
        <v>106.3</v>
      </c>
      <c r="F140" s="76">
        <v>0</v>
      </c>
      <c r="G140" s="76">
        <v>106.3</v>
      </c>
    </row>
    <row r="141" ht="15.4" customHeight="1" spans="1:7">
      <c r="A141" s="73">
        <v>2149901</v>
      </c>
      <c r="B141" s="74"/>
      <c r="C141" s="75"/>
      <c r="D141" s="26" t="s">
        <v>247</v>
      </c>
      <c r="E141" s="76">
        <v>106.3</v>
      </c>
      <c r="F141" s="76">
        <v>0</v>
      </c>
      <c r="G141" s="76">
        <v>106.3</v>
      </c>
    </row>
    <row r="142" ht="15.4" customHeight="1" spans="1:7">
      <c r="A142" s="73">
        <v>215</v>
      </c>
      <c r="B142" s="74"/>
      <c r="C142" s="75"/>
      <c r="D142" s="26" t="s">
        <v>248</v>
      </c>
      <c r="E142" s="76">
        <v>250731.2</v>
      </c>
      <c r="F142" s="76">
        <v>0</v>
      </c>
      <c r="G142" s="76">
        <v>250731.2</v>
      </c>
    </row>
    <row r="143" ht="15.4" customHeight="1" spans="1:7">
      <c r="A143" s="73">
        <v>21501</v>
      </c>
      <c r="B143" s="74"/>
      <c r="C143" s="75"/>
      <c r="D143" s="26" t="s">
        <v>249</v>
      </c>
      <c r="E143" s="76">
        <v>28896.31</v>
      </c>
      <c r="F143" s="76">
        <v>0</v>
      </c>
      <c r="G143" s="76">
        <v>28896.31</v>
      </c>
    </row>
    <row r="144" ht="15.4" customHeight="1" spans="1:7">
      <c r="A144" s="73">
        <v>2150104</v>
      </c>
      <c r="B144" s="74"/>
      <c r="C144" s="75"/>
      <c r="D144" s="26" t="s">
        <v>250</v>
      </c>
      <c r="E144" s="76">
        <v>26500</v>
      </c>
      <c r="F144" s="76">
        <v>0</v>
      </c>
      <c r="G144" s="76">
        <v>26500</v>
      </c>
    </row>
    <row r="145" ht="15.4" customHeight="1" spans="1:7">
      <c r="A145" s="73">
        <v>2150199</v>
      </c>
      <c r="B145" s="74"/>
      <c r="C145" s="75"/>
      <c r="D145" s="26" t="s">
        <v>251</v>
      </c>
      <c r="E145" s="76">
        <v>2396.31</v>
      </c>
      <c r="F145" s="76">
        <v>0</v>
      </c>
      <c r="G145" s="76">
        <v>2396.31</v>
      </c>
    </row>
    <row r="146" ht="15.4" customHeight="1" spans="1:7">
      <c r="A146" s="73">
        <v>21508</v>
      </c>
      <c r="B146" s="74"/>
      <c r="C146" s="75"/>
      <c r="D146" s="26" t="s">
        <v>252</v>
      </c>
      <c r="E146" s="76">
        <v>218084.89</v>
      </c>
      <c r="F146" s="76">
        <v>0</v>
      </c>
      <c r="G146" s="76">
        <v>218084.89</v>
      </c>
    </row>
    <row r="147" ht="15.4" customHeight="1" spans="1:7">
      <c r="A147" s="73">
        <v>2150805</v>
      </c>
      <c r="B147" s="74"/>
      <c r="C147" s="75"/>
      <c r="D147" s="26" t="s">
        <v>253</v>
      </c>
      <c r="E147" s="76">
        <v>324</v>
      </c>
      <c r="F147" s="76">
        <v>0</v>
      </c>
      <c r="G147" s="76">
        <v>324</v>
      </c>
    </row>
    <row r="148" ht="15.4" customHeight="1" spans="1:7">
      <c r="A148" s="73">
        <v>2150899</v>
      </c>
      <c r="B148" s="74"/>
      <c r="C148" s="75"/>
      <c r="D148" s="26" t="s">
        <v>254</v>
      </c>
      <c r="E148" s="76">
        <v>217760.89</v>
      </c>
      <c r="F148" s="76">
        <v>0</v>
      </c>
      <c r="G148" s="76">
        <v>217760.89</v>
      </c>
    </row>
    <row r="149" ht="15.4" customHeight="1" spans="1:7">
      <c r="A149" s="73">
        <v>21599</v>
      </c>
      <c r="B149" s="74"/>
      <c r="C149" s="75"/>
      <c r="D149" s="26" t="s">
        <v>256</v>
      </c>
      <c r="E149" s="76">
        <v>3750</v>
      </c>
      <c r="F149" s="76">
        <v>0</v>
      </c>
      <c r="G149" s="76">
        <v>3750</v>
      </c>
    </row>
    <row r="150" ht="15.4" customHeight="1" spans="1:7">
      <c r="A150" s="73">
        <v>2159904</v>
      </c>
      <c r="B150" s="74"/>
      <c r="C150" s="75"/>
      <c r="D150" s="26" t="s">
        <v>257</v>
      </c>
      <c r="E150" s="76">
        <v>3750</v>
      </c>
      <c r="F150" s="76">
        <v>0</v>
      </c>
      <c r="G150" s="76">
        <v>3750</v>
      </c>
    </row>
    <row r="151" ht="15.4" customHeight="1" spans="1:7">
      <c r="A151" s="73">
        <v>216</v>
      </c>
      <c r="B151" s="74"/>
      <c r="C151" s="75"/>
      <c r="D151" s="26" t="s">
        <v>258</v>
      </c>
      <c r="E151" s="76">
        <v>1095.09</v>
      </c>
      <c r="F151" s="76">
        <v>0</v>
      </c>
      <c r="G151" s="76">
        <v>1095.09</v>
      </c>
    </row>
    <row r="152" ht="15.4" customHeight="1" spans="1:7">
      <c r="A152" s="73">
        <v>21602</v>
      </c>
      <c r="B152" s="74"/>
      <c r="C152" s="75"/>
      <c r="D152" s="26" t="s">
        <v>259</v>
      </c>
      <c r="E152" s="76">
        <v>463.69</v>
      </c>
      <c r="F152" s="76">
        <v>0</v>
      </c>
      <c r="G152" s="76">
        <v>463.69</v>
      </c>
    </row>
    <row r="153" ht="15.4" customHeight="1" spans="1:7">
      <c r="A153" s="73">
        <v>2160299</v>
      </c>
      <c r="B153" s="74"/>
      <c r="C153" s="75"/>
      <c r="D153" s="26" t="s">
        <v>260</v>
      </c>
      <c r="E153" s="76">
        <v>463.69</v>
      </c>
      <c r="F153" s="76">
        <v>0</v>
      </c>
      <c r="G153" s="76">
        <v>463.69</v>
      </c>
    </row>
    <row r="154" ht="15.4" customHeight="1" spans="1:7">
      <c r="A154" s="73">
        <v>21606</v>
      </c>
      <c r="B154" s="74"/>
      <c r="C154" s="75"/>
      <c r="D154" s="26" t="s">
        <v>261</v>
      </c>
      <c r="E154" s="76">
        <v>631.4</v>
      </c>
      <c r="F154" s="76">
        <v>0</v>
      </c>
      <c r="G154" s="76">
        <v>631.4</v>
      </c>
    </row>
    <row r="155" ht="15.4" customHeight="1" spans="1:7">
      <c r="A155" s="73">
        <v>2160699</v>
      </c>
      <c r="B155" s="74"/>
      <c r="C155" s="75"/>
      <c r="D155" s="26" t="s">
        <v>262</v>
      </c>
      <c r="E155" s="76">
        <v>631.4</v>
      </c>
      <c r="F155" s="76">
        <v>0</v>
      </c>
      <c r="G155" s="76">
        <v>631.4</v>
      </c>
    </row>
    <row r="156" ht="15.4" customHeight="1" spans="1:7">
      <c r="A156" s="73">
        <v>217</v>
      </c>
      <c r="B156" s="74"/>
      <c r="C156" s="75"/>
      <c r="D156" s="26" t="s">
        <v>263</v>
      </c>
      <c r="E156" s="76">
        <v>0.38</v>
      </c>
      <c r="F156" s="76">
        <v>0</v>
      </c>
      <c r="G156" s="76">
        <v>0.38</v>
      </c>
    </row>
    <row r="157" ht="15.4" customHeight="1" spans="1:7">
      <c r="A157" s="73">
        <v>21703</v>
      </c>
      <c r="B157" s="74"/>
      <c r="C157" s="75"/>
      <c r="D157" s="26" t="s">
        <v>264</v>
      </c>
      <c r="E157" s="76">
        <v>0.38</v>
      </c>
      <c r="F157" s="76">
        <v>0</v>
      </c>
      <c r="G157" s="76">
        <v>0.38</v>
      </c>
    </row>
    <row r="158" ht="15.4" customHeight="1" spans="1:7">
      <c r="A158" s="73">
        <v>2170302</v>
      </c>
      <c r="B158" s="74"/>
      <c r="C158" s="75"/>
      <c r="D158" s="26" t="s">
        <v>265</v>
      </c>
      <c r="E158" s="76">
        <v>0.38</v>
      </c>
      <c r="F158" s="76">
        <v>0</v>
      </c>
      <c r="G158" s="76">
        <v>0.38</v>
      </c>
    </row>
    <row r="159" ht="15.4" customHeight="1" spans="1:7">
      <c r="A159" s="73">
        <v>221</v>
      </c>
      <c r="B159" s="74"/>
      <c r="C159" s="75"/>
      <c r="D159" s="26" t="s">
        <v>266</v>
      </c>
      <c r="E159" s="76">
        <v>3820.47</v>
      </c>
      <c r="F159" s="76">
        <v>365.26</v>
      </c>
      <c r="G159" s="76">
        <v>3455.21</v>
      </c>
    </row>
    <row r="160" ht="15.4" customHeight="1" spans="1:7">
      <c r="A160" s="73">
        <v>22101</v>
      </c>
      <c r="B160" s="74"/>
      <c r="C160" s="75"/>
      <c r="D160" s="26" t="s">
        <v>267</v>
      </c>
      <c r="E160" s="76">
        <v>3455.21</v>
      </c>
      <c r="F160" s="76">
        <v>0</v>
      </c>
      <c r="G160" s="76">
        <v>3455.21</v>
      </c>
    </row>
    <row r="161" ht="15.4" customHeight="1" spans="1:7">
      <c r="A161" s="73">
        <v>2210106</v>
      </c>
      <c r="B161" s="74"/>
      <c r="C161" s="75"/>
      <c r="D161" s="26" t="s">
        <v>268</v>
      </c>
      <c r="E161" s="76">
        <v>858.21</v>
      </c>
      <c r="F161" s="76">
        <v>0</v>
      </c>
      <c r="G161" s="76">
        <v>858.21</v>
      </c>
    </row>
    <row r="162" ht="15.4" customHeight="1" spans="1:7">
      <c r="A162" s="73">
        <v>2210110</v>
      </c>
      <c r="B162" s="74"/>
      <c r="C162" s="75"/>
      <c r="D162" s="26" t="s">
        <v>269</v>
      </c>
      <c r="E162" s="76">
        <v>2597</v>
      </c>
      <c r="F162" s="76">
        <v>0</v>
      </c>
      <c r="G162" s="76">
        <v>2597</v>
      </c>
    </row>
    <row r="163" ht="15.4" customHeight="1" spans="1:7">
      <c r="A163" s="73">
        <v>22102</v>
      </c>
      <c r="B163" s="74"/>
      <c r="C163" s="75"/>
      <c r="D163" s="26" t="s">
        <v>270</v>
      </c>
      <c r="E163" s="76">
        <v>365.26</v>
      </c>
      <c r="F163" s="76">
        <v>365.26</v>
      </c>
      <c r="G163" s="76">
        <v>0</v>
      </c>
    </row>
    <row r="164" ht="15.4" customHeight="1" spans="1:7">
      <c r="A164" s="73">
        <v>2210201</v>
      </c>
      <c r="B164" s="74"/>
      <c r="C164" s="75"/>
      <c r="D164" s="26" t="s">
        <v>271</v>
      </c>
      <c r="E164" s="76">
        <v>365.26</v>
      </c>
      <c r="F164" s="76">
        <v>365.26</v>
      </c>
      <c r="G164" s="76">
        <v>0</v>
      </c>
    </row>
    <row r="165" ht="15.4" customHeight="1" spans="1:7">
      <c r="A165" s="73">
        <v>224</v>
      </c>
      <c r="B165" s="74"/>
      <c r="C165" s="75"/>
      <c r="D165" s="26" t="s">
        <v>275</v>
      </c>
      <c r="E165" s="76">
        <v>12817.74</v>
      </c>
      <c r="F165" s="76">
        <v>2094.41</v>
      </c>
      <c r="G165" s="76">
        <v>10723.33</v>
      </c>
    </row>
    <row r="166" ht="15.4" customHeight="1" spans="1:7">
      <c r="A166" s="73">
        <v>22401</v>
      </c>
      <c r="B166" s="74"/>
      <c r="C166" s="75"/>
      <c r="D166" s="26" t="s">
        <v>276</v>
      </c>
      <c r="E166" s="76">
        <v>5761.97</v>
      </c>
      <c r="F166" s="76">
        <v>0</v>
      </c>
      <c r="G166" s="76">
        <v>5761.97</v>
      </c>
    </row>
    <row r="167" ht="15.4" customHeight="1" spans="1:7">
      <c r="A167" s="73">
        <v>2240102</v>
      </c>
      <c r="B167" s="74"/>
      <c r="C167" s="75"/>
      <c r="D167" s="26" t="s">
        <v>135</v>
      </c>
      <c r="E167" s="76">
        <v>182.88</v>
      </c>
      <c r="F167" s="76">
        <v>0</v>
      </c>
      <c r="G167" s="76">
        <v>182.88</v>
      </c>
    </row>
    <row r="168" ht="15.4" customHeight="1" spans="1:7">
      <c r="A168" s="73">
        <v>2240104</v>
      </c>
      <c r="B168" s="74"/>
      <c r="C168" s="75"/>
      <c r="D168" s="26" t="s">
        <v>277</v>
      </c>
      <c r="E168" s="76">
        <v>73.18</v>
      </c>
      <c r="F168" s="76">
        <v>0</v>
      </c>
      <c r="G168" s="76">
        <v>73.18</v>
      </c>
    </row>
    <row r="169" ht="15.4" customHeight="1" spans="1:7">
      <c r="A169" s="73">
        <v>2240106</v>
      </c>
      <c r="B169" s="74"/>
      <c r="C169" s="75"/>
      <c r="D169" s="26" t="s">
        <v>278</v>
      </c>
      <c r="E169" s="76">
        <v>629.06</v>
      </c>
      <c r="F169" s="76">
        <v>0</v>
      </c>
      <c r="G169" s="76">
        <v>629.06</v>
      </c>
    </row>
    <row r="170" ht="15.4" customHeight="1" spans="1:7">
      <c r="A170" s="73">
        <v>2240108</v>
      </c>
      <c r="B170" s="74"/>
      <c r="C170" s="75"/>
      <c r="D170" s="26" t="s">
        <v>279</v>
      </c>
      <c r="E170" s="76">
        <v>3624</v>
      </c>
      <c r="F170" s="76">
        <v>0</v>
      </c>
      <c r="G170" s="76">
        <v>3624</v>
      </c>
    </row>
    <row r="171" ht="15.4" customHeight="1" spans="1:7">
      <c r="A171" s="73">
        <v>2240109</v>
      </c>
      <c r="B171" s="74"/>
      <c r="C171" s="75"/>
      <c r="D171" s="26" t="s">
        <v>280</v>
      </c>
      <c r="E171" s="76">
        <v>1244.08</v>
      </c>
      <c r="F171" s="76">
        <v>0</v>
      </c>
      <c r="G171" s="76">
        <v>1244.08</v>
      </c>
    </row>
    <row r="172" ht="15.4" customHeight="1" spans="1:7">
      <c r="A172" s="73">
        <v>2240199</v>
      </c>
      <c r="B172" s="74"/>
      <c r="C172" s="75"/>
      <c r="D172" s="26" t="s">
        <v>281</v>
      </c>
      <c r="E172" s="76">
        <v>8.77</v>
      </c>
      <c r="F172" s="76">
        <v>0</v>
      </c>
      <c r="G172" s="76">
        <v>8.77</v>
      </c>
    </row>
    <row r="173" ht="15.4" customHeight="1" spans="1:7">
      <c r="A173" s="73">
        <v>22402</v>
      </c>
      <c r="B173" s="74"/>
      <c r="C173" s="75"/>
      <c r="D173" s="26" t="s">
        <v>282</v>
      </c>
      <c r="E173" s="76">
        <v>163.71</v>
      </c>
      <c r="F173" s="76">
        <v>0</v>
      </c>
      <c r="G173" s="76">
        <f>G174+G175+G176</f>
        <v>163.71</v>
      </c>
    </row>
    <row r="174" ht="15.4" customHeight="1" spans="1:7">
      <c r="A174" s="73">
        <v>2240201</v>
      </c>
      <c r="B174" s="74"/>
      <c r="C174" s="75"/>
      <c r="D174" s="26" t="s">
        <v>134</v>
      </c>
      <c r="E174" s="76">
        <v>0</v>
      </c>
      <c r="F174" s="76">
        <v>0</v>
      </c>
      <c r="G174" s="76">
        <v>0</v>
      </c>
    </row>
    <row r="175" ht="15.4" customHeight="1" spans="1:7">
      <c r="A175" s="73">
        <v>2240203</v>
      </c>
      <c r="B175" s="74"/>
      <c r="C175" s="75"/>
      <c r="D175" s="26" t="s">
        <v>283</v>
      </c>
      <c r="E175" s="76">
        <v>54.6</v>
      </c>
      <c r="F175" s="76">
        <v>0</v>
      </c>
      <c r="G175" s="76">
        <v>54.6</v>
      </c>
    </row>
    <row r="176" ht="15.4" customHeight="1" spans="1:7">
      <c r="A176" s="73">
        <v>2240204</v>
      </c>
      <c r="B176" s="74"/>
      <c r="C176" s="75"/>
      <c r="D176" s="26" t="s">
        <v>284</v>
      </c>
      <c r="E176" s="76">
        <v>109.11</v>
      </c>
      <c r="F176" s="76">
        <v>0</v>
      </c>
      <c r="G176" s="76">
        <v>109.11</v>
      </c>
    </row>
    <row r="177" ht="15.4" customHeight="1" spans="1:7">
      <c r="A177" s="73">
        <v>22404</v>
      </c>
      <c r="B177" s="74"/>
      <c r="C177" s="75"/>
      <c r="D177" s="26" t="s">
        <v>285</v>
      </c>
      <c r="E177" s="76">
        <v>6892.06</v>
      </c>
      <c r="F177" s="76">
        <v>2094.41</v>
      </c>
      <c r="G177" s="76">
        <f>G178+G179+G180+G181</f>
        <v>4797.65</v>
      </c>
    </row>
    <row r="178" ht="15.4" customHeight="1" spans="1:7">
      <c r="A178" s="73">
        <v>2240401</v>
      </c>
      <c r="B178" s="74"/>
      <c r="C178" s="75"/>
      <c r="D178" s="26" t="s">
        <v>134</v>
      </c>
      <c r="E178" s="76">
        <v>2094.41</v>
      </c>
      <c r="F178" s="76">
        <v>2094.41</v>
      </c>
      <c r="G178" s="76">
        <v>0</v>
      </c>
    </row>
    <row r="179" ht="15.4" customHeight="1" spans="1:7">
      <c r="A179" s="73">
        <v>2240402</v>
      </c>
      <c r="B179" s="74"/>
      <c r="C179" s="75"/>
      <c r="D179" s="26" t="s">
        <v>135</v>
      </c>
      <c r="E179" s="76">
        <v>63.18</v>
      </c>
      <c r="F179" s="76">
        <v>0</v>
      </c>
      <c r="G179" s="76">
        <v>63.18</v>
      </c>
    </row>
    <row r="180" ht="15.4" customHeight="1" spans="1:7">
      <c r="A180" s="73">
        <v>2240404</v>
      </c>
      <c r="B180" s="74"/>
      <c r="C180" s="75"/>
      <c r="D180" s="26" t="s">
        <v>286</v>
      </c>
      <c r="E180" s="76">
        <v>1204.31</v>
      </c>
      <c r="F180" s="76">
        <v>0</v>
      </c>
      <c r="G180" s="76">
        <v>1204.31</v>
      </c>
    </row>
    <row r="181" ht="15.4" customHeight="1" spans="1:7">
      <c r="A181" s="73">
        <v>2240499</v>
      </c>
      <c r="B181" s="74"/>
      <c r="C181" s="75"/>
      <c r="D181" s="26" t="s">
        <v>287</v>
      </c>
      <c r="E181" s="76">
        <v>3530.16</v>
      </c>
      <c r="F181" s="76">
        <v>0</v>
      </c>
      <c r="G181" s="76">
        <v>3530.16</v>
      </c>
    </row>
    <row r="182" ht="15.4" customHeight="1" spans="1:7">
      <c r="A182" s="45" t="s">
        <v>329</v>
      </c>
      <c r="B182" s="45" t="s">
        <v>6</v>
      </c>
      <c r="C182" s="45" t="s">
        <v>6</v>
      </c>
      <c r="D182" s="45" t="s">
        <v>6</v>
      </c>
      <c r="E182" s="45" t="s">
        <v>6</v>
      </c>
      <c r="F182" s="45" t="s">
        <v>6</v>
      </c>
      <c r="G182" s="45" t="s">
        <v>6</v>
      </c>
    </row>
    <row r="184" ht="15.6" spans="5:5">
      <c r="E184" s="31" t="s">
        <v>330</v>
      </c>
    </row>
  </sheetData>
  <mergeCells count="214">
    <mergeCell ref="A1:G1"/>
    <mergeCell ref="A4:D4"/>
    <mergeCell ref="A4:D4"/>
    <mergeCell ref="A4:D4"/>
    <mergeCell ref="A4:D4"/>
    <mergeCell ref="E4:G4"/>
    <mergeCell ref="E4:G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G182"/>
    <mergeCell ref="A182:G182"/>
    <mergeCell ref="A182:G182"/>
    <mergeCell ref="A182:G182"/>
    <mergeCell ref="A182:G182"/>
    <mergeCell ref="A182:G182"/>
    <mergeCell ref="A182:G182"/>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rintOptions horizontalCentered="1"/>
  <pageMargins left="0.751388888888889" right="0.751388888888889" top="1" bottom="1" header="0.5" footer="0.5"/>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zoomScaleSheetLayoutView="60" workbookViewId="0">
      <selection activeCell="E31" sqref="E31"/>
    </sheetView>
  </sheetViews>
  <sheetFormatPr defaultColWidth="8.89814814814815" defaultRowHeight="13.2"/>
  <cols>
    <col min="1" max="1" width="17.8518518518519" style="1" customWidth="1"/>
    <col min="2" max="2" width="32.8518518518519" style="1" customWidth="1"/>
    <col min="3" max="3" width="21.6574074074074" style="1" customWidth="1"/>
    <col min="4" max="4" width="16.6574074074074" style="1" customWidth="1"/>
    <col min="5" max="5" width="30.9444444444444" style="1" customWidth="1"/>
    <col min="6" max="6" width="20.2407407407407" style="1" customWidth="1"/>
    <col min="7" max="7" width="16.6574074074074" style="1" customWidth="1"/>
    <col min="8" max="8" width="30" style="1" customWidth="1"/>
    <col min="9" max="9" width="22.6203703703704" style="1" customWidth="1"/>
    <col min="10" max="10" width="9.75925925925926" style="1"/>
    <col min="11" max="16384" width="8.89814814814815" style="1"/>
  </cols>
  <sheetData>
    <row r="1" ht="28.2" spans="1:5">
      <c r="A1" s="2" t="s">
        <v>331</v>
      </c>
      <c r="E1" s="2" t="s">
        <v>332</v>
      </c>
    </row>
    <row r="2" spans="9:9">
      <c r="I2" s="12" t="s">
        <v>333</v>
      </c>
    </row>
    <row r="3" spans="1:9">
      <c r="A3" s="3" t="s">
        <v>2</v>
      </c>
      <c r="E3" s="4" t="s">
        <v>3</v>
      </c>
      <c r="I3" s="12" t="s">
        <v>4</v>
      </c>
    </row>
    <row r="4" ht="29.25" customHeight="1" spans="1:9">
      <c r="A4" s="49" t="s">
        <v>334</v>
      </c>
      <c r="B4" s="50" t="s">
        <v>125</v>
      </c>
      <c r="C4" s="50" t="s">
        <v>10</v>
      </c>
      <c r="D4" s="49" t="s">
        <v>334</v>
      </c>
      <c r="E4" s="50" t="s">
        <v>125</v>
      </c>
      <c r="F4" s="50" t="s">
        <v>10</v>
      </c>
      <c r="G4" s="49" t="s">
        <v>334</v>
      </c>
      <c r="H4" s="50" t="s">
        <v>125</v>
      </c>
      <c r="I4" s="50" t="s">
        <v>10</v>
      </c>
    </row>
    <row r="5" ht="15.4" customHeight="1" spans="1:9">
      <c r="A5" s="7" t="s">
        <v>335</v>
      </c>
      <c r="B5" s="43" t="s">
        <v>336</v>
      </c>
      <c r="C5" s="51">
        <v>8721.92</v>
      </c>
      <c r="D5" s="8" t="s">
        <v>337</v>
      </c>
      <c r="E5" s="43" t="s">
        <v>338</v>
      </c>
      <c r="F5" s="51">
        <v>7805.22</v>
      </c>
      <c r="G5" s="8" t="s">
        <v>339</v>
      </c>
      <c r="H5" s="43" t="s">
        <v>340</v>
      </c>
      <c r="I5" s="70" t="s">
        <v>6</v>
      </c>
    </row>
    <row r="6" ht="15.4" customHeight="1" spans="1:9">
      <c r="A6" s="7" t="s">
        <v>341</v>
      </c>
      <c r="B6" s="43" t="s">
        <v>342</v>
      </c>
      <c r="C6" s="52">
        <v>661.42</v>
      </c>
      <c r="D6" s="8" t="s">
        <v>343</v>
      </c>
      <c r="E6" s="43" t="s">
        <v>344</v>
      </c>
      <c r="F6" s="52">
        <v>192.09</v>
      </c>
      <c r="G6" s="8" t="s">
        <v>345</v>
      </c>
      <c r="H6" s="43" t="s">
        <v>346</v>
      </c>
      <c r="I6" s="70" t="s">
        <v>6</v>
      </c>
    </row>
    <row r="7" ht="15.4" customHeight="1" spans="1:9">
      <c r="A7" s="7" t="s">
        <v>347</v>
      </c>
      <c r="B7" s="43" t="s">
        <v>348</v>
      </c>
      <c r="C7" s="52">
        <v>367.1</v>
      </c>
      <c r="D7" s="8" t="s">
        <v>349</v>
      </c>
      <c r="E7" s="43" t="s">
        <v>350</v>
      </c>
      <c r="F7" s="52">
        <v>0.99</v>
      </c>
      <c r="G7" s="8" t="s">
        <v>351</v>
      </c>
      <c r="H7" s="43" t="s">
        <v>352</v>
      </c>
      <c r="I7" s="70" t="s">
        <v>6</v>
      </c>
    </row>
    <row r="8" ht="15.4" customHeight="1" spans="1:9">
      <c r="A8" s="7" t="s">
        <v>353</v>
      </c>
      <c r="B8" s="43" t="s">
        <v>354</v>
      </c>
      <c r="C8" s="52">
        <v>304.29</v>
      </c>
      <c r="D8" s="8" t="s">
        <v>355</v>
      </c>
      <c r="E8" s="43" t="s">
        <v>356</v>
      </c>
      <c r="F8" s="52"/>
      <c r="G8" s="8" t="s">
        <v>357</v>
      </c>
      <c r="H8" s="43" t="s">
        <v>358</v>
      </c>
      <c r="I8" s="70" t="s">
        <v>6</v>
      </c>
    </row>
    <row r="9" ht="15.4" customHeight="1" spans="1:9">
      <c r="A9" s="7" t="s">
        <v>359</v>
      </c>
      <c r="B9" s="43" t="s">
        <v>360</v>
      </c>
      <c r="C9" s="52"/>
      <c r="D9" s="8" t="s">
        <v>361</v>
      </c>
      <c r="E9" s="43" t="s">
        <v>362</v>
      </c>
      <c r="F9" s="52">
        <v>0.53</v>
      </c>
      <c r="G9" s="8" t="s">
        <v>363</v>
      </c>
      <c r="H9" s="43" t="s">
        <v>364</v>
      </c>
      <c r="I9" s="70" t="s">
        <v>6</v>
      </c>
    </row>
    <row r="10" ht="15.4" customHeight="1" spans="1:9">
      <c r="A10" s="7" t="s">
        <v>365</v>
      </c>
      <c r="B10" s="43" t="s">
        <v>366</v>
      </c>
      <c r="C10" s="52">
        <v>248.3</v>
      </c>
      <c r="D10" s="8" t="s">
        <v>367</v>
      </c>
      <c r="E10" s="43" t="s">
        <v>368</v>
      </c>
      <c r="F10" s="52">
        <v>55.5</v>
      </c>
      <c r="G10" s="8">
        <v>310</v>
      </c>
      <c r="H10" s="43" t="s">
        <v>369</v>
      </c>
      <c r="I10" s="71">
        <v>1.75</v>
      </c>
    </row>
    <row r="11" ht="15.4" customHeight="1" spans="1:9">
      <c r="A11" s="7" t="s">
        <v>370</v>
      </c>
      <c r="B11" s="43" t="s">
        <v>371</v>
      </c>
      <c r="C11" s="52">
        <v>261.87</v>
      </c>
      <c r="D11" s="8" t="s">
        <v>372</v>
      </c>
      <c r="E11" s="43" t="s">
        <v>373</v>
      </c>
      <c r="F11" s="52">
        <v>145</v>
      </c>
      <c r="G11" s="8" t="s">
        <v>374</v>
      </c>
      <c r="H11" s="43" t="s">
        <v>375</v>
      </c>
      <c r="I11" s="51" t="s">
        <v>6</v>
      </c>
    </row>
    <row r="12" ht="15.4" customHeight="1" spans="1:9">
      <c r="A12" s="7" t="s">
        <v>376</v>
      </c>
      <c r="B12" s="43" t="s">
        <v>377</v>
      </c>
      <c r="C12" s="52">
        <v>143.69</v>
      </c>
      <c r="D12" s="8" t="s">
        <v>378</v>
      </c>
      <c r="E12" s="43" t="s">
        <v>379</v>
      </c>
      <c r="F12" s="52"/>
      <c r="G12" s="8" t="s">
        <v>380</v>
      </c>
      <c r="H12" s="43" t="s">
        <v>381</v>
      </c>
      <c r="I12" s="71">
        <v>1.75</v>
      </c>
    </row>
    <row r="13" ht="15.4" customHeight="1" spans="1:9">
      <c r="A13" s="7" t="s">
        <v>382</v>
      </c>
      <c r="B13" s="43" t="s">
        <v>383</v>
      </c>
      <c r="C13" s="52">
        <v>131.07</v>
      </c>
      <c r="D13" s="8" t="s">
        <v>384</v>
      </c>
      <c r="E13" s="43" t="s">
        <v>385</v>
      </c>
      <c r="F13" s="52">
        <v>185.8</v>
      </c>
      <c r="G13" s="8" t="s">
        <v>386</v>
      </c>
      <c r="H13" s="43" t="s">
        <v>387</v>
      </c>
      <c r="I13" s="57" t="s">
        <v>6</v>
      </c>
    </row>
    <row r="14" ht="15.4" customHeight="1" spans="1:9">
      <c r="A14" s="7" t="s">
        <v>388</v>
      </c>
      <c r="B14" s="43" t="s">
        <v>389</v>
      </c>
      <c r="C14" s="52">
        <v>8.09</v>
      </c>
      <c r="D14" s="8" t="s">
        <v>390</v>
      </c>
      <c r="E14" s="43" t="s">
        <v>391</v>
      </c>
      <c r="F14" s="52">
        <v>627.9</v>
      </c>
      <c r="G14" s="8" t="s">
        <v>392</v>
      </c>
      <c r="H14" s="43" t="s">
        <v>393</v>
      </c>
      <c r="I14" s="70" t="s">
        <v>6</v>
      </c>
    </row>
    <row r="15" ht="15.4" customHeight="1" spans="1:9">
      <c r="A15" s="7" t="s">
        <v>394</v>
      </c>
      <c r="B15" s="43" t="s">
        <v>395</v>
      </c>
      <c r="C15" s="52">
        <v>5.48</v>
      </c>
      <c r="D15" s="8" t="s">
        <v>396</v>
      </c>
      <c r="E15" s="43" t="s">
        <v>397</v>
      </c>
      <c r="F15" s="52">
        <v>112.41</v>
      </c>
      <c r="G15" s="8" t="s">
        <v>398</v>
      </c>
      <c r="H15" s="43" t="s">
        <v>399</v>
      </c>
      <c r="I15" s="70" t="s">
        <v>6</v>
      </c>
    </row>
    <row r="16" ht="15.4" customHeight="1" spans="1:9">
      <c r="A16" s="7" t="s">
        <v>400</v>
      </c>
      <c r="B16" s="43" t="s">
        <v>271</v>
      </c>
      <c r="C16" s="52">
        <v>372.76</v>
      </c>
      <c r="D16" s="8" t="s">
        <v>401</v>
      </c>
      <c r="E16" s="43" t="s">
        <v>402</v>
      </c>
      <c r="F16" s="52"/>
      <c r="G16" s="8" t="s">
        <v>403</v>
      </c>
      <c r="H16" s="43" t="s">
        <v>404</v>
      </c>
      <c r="I16" s="70" t="s">
        <v>6</v>
      </c>
    </row>
    <row r="17" ht="15.4" customHeight="1" spans="1:9">
      <c r="A17" s="7" t="s">
        <v>405</v>
      </c>
      <c r="B17" s="43" t="s">
        <v>406</v>
      </c>
      <c r="C17" s="52"/>
      <c r="D17" s="8" t="s">
        <v>407</v>
      </c>
      <c r="E17" s="43" t="s">
        <v>408</v>
      </c>
      <c r="F17" s="52">
        <v>10.74</v>
      </c>
      <c r="G17" s="8" t="s">
        <v>409</v>
      </c>
      <c r="H17" s="43" t="s">
        <v>410</v>
      </c>
      <c r="I17" s="70" t="s">
        <v>6</v>
      </c>
    </row>
    <row r="18" ht="15.4" customHeight="1" spans="1:9">
      <c r="A18" s="7" t="s">
        <v>411</v>
      </c>
      <c r="B18" s="43" t="s">
        <v>412</v>
      </c>
      <c r="C18" s="52">
        <v>6217.85</v>
      </c>
      <c r="D18" s="8" t="s">
        <v>413</v>
      </c>
      <c r="E18" s="43" t="s">
        <v>414</v>
      </c>
      <c r="F18" s="52">
        <v>3098.41</v>
      </c>
      <c r="G18" s="8" t="s">
        <v>415</v>
      </c>
      <c r="H18" s="43" t="s">
        <v>416</v>
      </c>
      <c r="I18" s="70" t="s">
        <v>6</v>
      </c>
    </row>
    <row r="19" ht="15.4" customHeight="1" spans="1:9">
      <c r="A19" s="7" t="s">
        <v>417</v>
      </c>
      <c r="B19" s="43" t="s">
        <v>418</v>
      </c>
      <c r="C19" s="52">
        <v>4.9</v>
      </c>
      <c r="D19" s="8" t="s">
        <v>419</v>
      </c>
      <c r="E19" s="43" t="s">
        <v>420</v>
      </c>
      <c r="F19" s="52"/>
      <c r="G19" s="8" t="s">
        <v>421</v>
      </c>
      <c r="H19" s="43" t="s">
        <v>422</v>
      </c>
      <c r="I19" s="70" t="s">
        <v>6</v>
      </c>
    </row>
    <row r="20" ht="15.4" customHeight="1" spans="1:9">
      <c r="A20" s="7" t="s">
        <v>423</v>
      </c>
      <c r="B20" s="43" t="s">
        <v>424</v>
      </c>
      <c r="C20" s="52"/>
      <c r="D20" s="8" t="s">
        <v>425</v>
      </c>
      <c r="E20" s="43" t="s">
        <v>426</v>
      </c>
      <c r="F20" s="52"/>
      <c r="G20" s="8" t="s">
        <v>427</v>
      </c>
      <c r="H20" s="43" t="s">
        <v>428</v>
      </c>
      <c r="I20" s="70" t="s">
        <v>6</v>
      </c>
    </row>
    <row r="21" ht="15.4" customHeight="1" spans="1:9">
      <c r="A21" s="7" t="s">
        <v>429</v>
      </c>
      <c r="B21" s="43" t="s">
        <v>430</v>
      </c>
      <c r="C21" s="52">
        <v>4.36</v>
      </c>
      <c r="D21" s="8" t="s">
        <v>431</v>
      </c>
      <c r="E21" s="43" t="s">
        <v>432</v>
      </c>
      <c r="F21" s="52">
        <v>28.38</v>
      </c>
      <c r="G21" s="8" t="s">
        <v>433</v>
      </c>
      <c r="H21" s="43" t="s">
        <v>434</v>
      </c>
      <c r="I21" s="70" t="s">
        <v>6</v>
      </c>
    </row>
    <row r="22" ht="15.4" customHeight="1" spans="1:9">
      <c r="A22" s="7" t="s">
        <v>435</v>
      </c>
      <c r="B22" s="43" t="s">
        <v>436</v>
      </c>
      <c r="C22" s="52"/>
      <c r="D22" s="8" t="s">
        <v>437</v>
      </c>
      <c r="E22" s="43" t="s">
        <v>438</v>
      </c>
      <c r="F22" s="52"/>
      <c r="G22" s="8" t="s">
        <v>439</v>
      </c>
      <c r="H22" s="43" t="s">
        <v>440</v>
      </c>
      <c r="I22" s="70" t="s">
        <v>6</v>
      </c>
    </row>
    <row r="23" ht="15.4" customHeight="1" spans="1:9">
      <c r="A23" s="7" t="s">
        <v>441</v>
      </c>
      <c r="B23" s="43" t="s">
        <v>442</v>
      </c>
      <c r="C23" s="52"/>
      <c r="D23" s="8" t="s">
        <v>443</v>
      </c>
      <c r="E23" s="43" t="s">
        <v>444</v>
      </c>
      <c r="F23" s="52"/>
      <c r="G23" s="8" t="s">
        <v>445</v>
      </c>
      <c r="H23" s="43" t="s">
        <v>446</v>
      </c>
      <c r="I23" s="70" t="s">
        <v>6</v>
      </c>
    </row>
    <row r="24" ht="15.4" customHeight="1" spans="1:9">
      <c r="A24" s="7" t="s">
        <v>447</v>
      </c>
      <c r="B24" s="43" t="s">
        <v>448</v>
      </c>
      <c r="C24" s="52"/>
      <c r="D24" s="8" t="s">
        <v>449</v>
      </c>
      <c r="E24" s="43" t="s">
        <v>450</v>
      </c>
      <c r="F24" s="52"/>
      <c r="G24" s="8" t="s">
        <v>451</v>
      </c>
      <c r="H24" s="43" t="s">
        <v>452</v>
      </c>
      <c r="I24" s="70" t="s">
        <v>6</v>
      </c>
    </row>
    <row r="25" ht="15.4" customHeight="1" spans="1:9">
      <c r="A25" s="7" t="s">
        <v>453</v>
      </c>
      <c r="B25" s="43" t="s">
        <v>454</v>
      </c>
      <c r="C25" s="52"/>
      <c r="D25" s="8" t="s">
        <v>455</v>
      </c>
      <c r="E25" s="43" t="s">
        <v>456</v>
      </c>
      <c r="F25" s="52">
        <v>2832.71</v>
      </c>
      <c r="G25" s="8" t="s">
        <v>457</v>
      </c>
      <c r="H25" s="43" t="s">
        <v>458</v>
      </c>
      <c r="I25" s="70" t="s">
        <v>6</v>
      </c>
    </row>
    <row r="26" ht="15.4" customHeight="1" spans="1:9">
      <c r="A26" s="7" t="s">
        <v>459</v>
      </c>
      <c r="B26" s="43" t="s">
        <v>460</v>
      </c>
      <c r="C26" s="52"/>
      <c r="D26" s="8" t="s">
        <v>461</v>
      </c>
      <c r="E26" s="43" t="s">
        <v>462</v>
      </c>
      <c r="F26" s="52"/>
      <c r="G26" s="8" t="s">
        <v>463</v>
      </c>
      <c r="H26" s="43" t="s">
        <v>464</v>
      </c>
      <c r="I26" s="70" t="s">
        <v>6</v>
      </c>
    </row>
    <row r="27" ht="15.4" customHeight="1" spans="1:9">
      <c r="A27" s="7" t="s">
        <v>465</v>
      </c>
      <c r="B27" s="43" t="s">
        <v>466</v>
      </c>
      <c r="C27" s="52"/>
      <c r="D27" s="8" t="s">
        <v>467</v>
      </c>
      <c r="E27" s="43" t="s">
        <v>468</v>
      </c>
      <c r="F27" s="52">
        <v>96.12</v>
      </c>
      <c r="G27" s="8" t="s">
        <v>469</v>
      </c>
      <c r="H27" s="43" t="s">
        <v>470</v>
      </c>
      <c r="I27" s="70" t="s">
        <v>6</v>
      </c>
    </row>
    <row r="28" ht="15.4" customHeight="1" spans="1:9">
      <c r="A28" s="7" t="s">
        <v>471</v>
      </c>
      <c r="B28" s="43" t="s">
        <v>472</v>
      </c>
      <c r="C28" s="52">
        <v>0.54</v>
      </c>
      <c r="D28" s="8" t="s">
        <v>473</v>
      </c>
      <c r="E28" s="43" t="s">
        <v>474</v>
      </c>
      <c r="F28" s="52"/>
      <c r="G28" s="8" t="s">
        <v>475</v>
      </c>
      <c r="H28" s="43" t="s">
        <v>476</v>
      </c>
      <c r="I28" s="70" t="s">
        <v>6</v>
      </c>
    </row>
    <row r="29" ht="15.4" customHeight="1" spans="1:9">
      <c r="A29" s="7" t="s">
        <v>477</v>
      </c>
      <c r="B29" s="43" t="s">
        <v>478</v>
      </c>
      <c r="C29" s="52"/>
      <c r="D29" s="8" t="s">
        <v>479</v>
      </c>
      <c r="E29" s="43" t="s">
        <v>480</v>
      </c>
      <c r="F29" s="52">
        <v>319.2</v>
      </c>
      <c r="G29" s="8" t="s">
        <v>481</v>
      </c>
      <c r="H29" s="43" t="s">
        <v>482</v>
      </c>
      <c r="I29" s="70" t="s">
        <v>6</v>
      </c>
    </row>
    <row r="30" ht="15.4" customHeight="1" spans="1:9">
      <c r="A30" s="7" t="s">
        <v>483</v>
      </c>
      <c r="B30" s="43" t="s">
        <v>484</v>
      </c>
      <c r="C30" s="52"/>
      <c r="D30" s="8" t="s">
        <v>485</v>
      </c>
      <c r="E30" s="43" t="s">
        <v>486</v>
      </c>
      <c r="F30" s="52">
        <v>31.61</v>
      </c>
      <c r="G30" s="8" t="s">
        <v>487</v>
      </c>
      <c r="H30" s="43" t="s">
        <v>488</v>
      </c>
      <c r="I30" s="70" t="s">
        <v>6</v>
      </c>
    </row>
    <row r="31" ht="15.4" customHeight="1" spans="1:9">
      <c r="A31" s="7" t="s">
        <v>489</v>
      </c>
      <c r="B31" s="53" t="s">
        <v>490</v>
      </c>
      <c r="C31" s="52"/>
      <c r="D31" s="54" t="s">
        <v>491</v>
      </c>
      <c r="E31" s="55" t="s">
        <v>492</v>
      </c>
      <c r="F31" s="52">
        <v>56.8</v>
      </c>
      <c r="G31" s="8" t="s">
        <v>493</v>
      </c>
      <c r="H31" s="43" t="s">
        <v>494</v>
      </c>
      <c r="I31" s="70" t="s">
        <v>6</v>
      </c>
    </row>
    <row r="32" ht="15.4" customHeight="1" spans="1:9">
      <c r="A32" s="7"/>
      <c r="B32" s="56"/>
      <c r="C32" s="57"/>
      <c r="D32" s="58" t="s">
        <v>495</v>
      </c>
      <c r="E32" s="59" t="s">
        <v>496</v>
      </c>
      <c r="F32" s="52">
        <v>11.03</v>
      </c>
      <c r="G32" s="8">
        <v>31206</v>
      </c>
      <c r="H32" s="43" t="s">
        <v>497</v>
      </c>
      <c r="I32" s="70"/>
    </row>
    <row r="33" ht="15.4" customHeight="1" spans="1:9">
      <c r="A33" s="7" t="s">
        <v>6</v>
      </c>
      <c r="B33" s="60" t="s">
        <v>6</v>
      </c>
      <c r="C33" s="61"/>
      <c r="D33" s="62"/>
      <c r="E33" s="62"/>
      <c r="F33" s="63"/>
      <c r="G33" s="8" t="s">
        <v>498</v>
      </c>
      <c r="H33" s="43" t="s">
        <v>499</v>
      </c>
      <c r="I33" s="70" t="s">
        <v>6</v>
      </c>
    </row>
    <row r="34" ht="15.4" customHeight="1" spans="1:9">
      <c r="A34" s="7" t="s">
        <v>6</v>
      </c>
      <c r="B34" s="60" t="s">
        <v>6</v>
      </c>
      <c r="C34" s="61"/>
      <c r="D34" s="61" t="s">
        <v>6</v>
      </c>
      <c r="E34" s="61" t="s">
        <v>6</v>
      </c>
      <c r="F34" s="64"/>
      <c r="G34" s="8" t="s">
        <v>500</v>
      </c>
      <c r="H34" s="43" t="s">
        <v>288</v>
      </c>
      <c r="I34" s="70" t="s">
        <v>6</v>
      </c>
    </row>
    <row r="35" ht="15.4" customHeight="1" spans="1:9">
      <c r="A35" s="7" t="s">
        <v>6</v>
      </c>
      <c r="B35" s="65" t="s">
        <v>6</v>
      </c>
      <c r="C35" s="66"/>
      <c r="D35" s="66" t="s">
        <v>6</v>
      </c>
      <c r="E35" s="66" t="s">
        <v>6</v>
      </c>
      <c r="F35" s="67"/>
      <c r="G35" s="8" t="s">
        <v>501</v>
      </c>
      <c r="H35" s="43" t="s">
        <v>502</v>
      </c>
      <c r="I35" s="70" t="s">
        <v>6</v>
      </c>
    </row>
    <row r="36" ht="15.4" customHeight="1" spans="1:9">
      <c r="A36" s="7" t="s">
        <v>6</v>
      </c>
      <c r="B36" s="68" t="s">
        <v>6</v>
      </c>
      <c r="C36" s="68"/>
      <c r="D36" s="68" t="s">
        <v>6</v>
      </c>
      <c r="E36" s="68" t="s">
        <v>6</v>
      </c>
      <c r="F36" s="69"/>
      <c r="G36" s="8" t="s">
        <v>503</v>
      </c>
      <c r="H36" s="43" t="s">
        <v>504</v>
      </c>
      <c r="I36" s="70" t="s">
        <v>6</v>
      </c>
    </row>
    <row r="37" ht="15.4" customHeight="1" spans="1:9">
      <c r="A37" s="7" t="s">
        <v>6</v>
      </c>
      <c r="B37" s="68" t="s">
        <v>6</v>
      </c>
      <c r="C37" s="68"/>
      <c r="D37" s="68" t="s">
        <v>6</v>
      </c>
      <c r="E37" s="68"/>
      <c r="F37" s="69"/>
      <c r="G37" s="8" t="s">
        <v>505</v>
      </c>
      <c r="H37" s="43" t="s">
        <v>506</v>
      </c>
      <c r="I37" s="70" t="s">
        <v>6</v>
      </c>
    </row>
    <row r="38" ht="15.4" customHeight="1" spans="1:9">
      <c r="A38" s="7" t="s">
        <v>6</v>
      </c>
      <c r="B38" s="68" t="s">
        <v>6</v>
      </c>
      <c r="C38" s="68"/>
      <c r="D38" s="68" t="s">
        <v>6</v>
      </c>
      <c r="E38" s="68" t="s">
        <v>6</v>
      </c>
      <c r="F38" s="69"/>
      <c r="G38" s="8" t="s">
        <v>507</v>
      </c>
      <c r="H38" s="43" t="s">
        <v>508</v>
      </c>
      <c r="I38" s="70" t="s">
        <v>6</v>
      </c>
    </row>
    <row r="39" ht="15.4" customHeight="1" spans="1:9">
      <c r="A39" s="7" t="s">
        <v>6</v>
      </c>
      <c r="B39" s="68" t="s">
        <v>6</v>
      </c>
      <c r="C39" s="68"/>
      <c r="D39" s="68" t="s">
        <v>6</v>
      </c>
      <c r="E39" s="68" t="s">
        <v>6</v>
      </c>
      <c r="F39" s="68"/>
      <c r="G39" s="8" t="s">
        <v>509</v>
      </c>
      <c r="H39" s="43" t="s">
        <v>510</v>
      </c>
      <c r="I39" s="70" t="s">
        <v>6</v>
      </c>
    </row>
    <row r="40" ht="15.4" customHeight="1" spans="1:9">
      <c r="A40" s="7" t="s">
        <v>511</v>
      </c>
      <c r="B40" s="8" t="s">
        <v>6</v>
      </c>
      <c r="C40" s="70">
        <f>C5+C19</f>
        <v>8726.82</v>
      </c>
      <c r="D40" s="8" t="s">
        <v>512</v>
      </c>
      <c r="E40" s="8" t="s">
        <v>6</v>
      </c>
      <c r="F40" s="8" t="s">
        <v>6</v>
      </c>
      <c r="G40" s="8" t="s">
        <v>6</v>
      </c>
      <c r="H40" s="8" t="s">
        <v>6</v>
      </c>
      <c r="I40" s="70">
        <f>F5+I10</f>
        <v>7806.97</v>
      </c>
    </row>
    <row r="41" ht="15.4" customHeight="1" spans="1:9">
      <c r="A41" s="11" t="s">
        <v>513</v>
      </c>
      <c r="B41" s="11" t="s">
        <v>6</v>
      </c>
      <c r="C41" s="11" t="s">
        <v>6</v>
      </c>
      <c r="D41" s="11" t="s">
        <v>6</v>
      </c>
      <c r="E41" s="11" t="s">
        <v>6</v>
      </c>
      <c r="F41" s="11" t="s">
        <v>6</v>
      </c>
      <c r="G41" s="11" t="s">
        <v>6</v>
      </c>
      <c r="H41" s="11" t="s">
        <v>6</v>
      </c>
      <c r="I41" s="11" t="s">
        <v>6</v>
      </c>
    </row>
    <row r="43" spans="5:5">
      <c r="E43" s="4" t="s">
        <v>514</v>
      </c>
    </row>
    <row r="44" spans="9:9">
      <c r="I44" s="1">
        <f>C40+I40</f>
        <v>16533.79</v>
      </c>
    </row>
  </sheetData>
  <mergeCells count="17">
    <mergeCell ref="A1:I1"/>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s>
  <printOptions horizontalCentered="1"/>
  <pageMargins left="0.393055555555556" right="0.393055555555556" top="0.629861111111111" bottom="0.708333333333333" header="0.5" footer="0.5"/>
  <pageSetup paperSize="9" scale="67"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zoomScaleSheetLayoutView="60" topLeftCell="A6" workbookViewId="0">
      <selection activeCell="E22" sqref="E22"/>
    </sheetView>
  </sheetViews>
  <sheetFormatPr defaultColWidth="8.89814814814815" defaultRowHeight="13.2"/>
  <cols>
    <col min="1" max="2" width="4.52777777777778" style="1" customWidth="1"/>
    <col min="3" max="3" width="5.24074074074074" style="1" customWidth="1"/>
    <col min="4" max="4" width="42.6203703703704" style="1" customWidth="1"/>
    <col min="5" max="5" width="17.8518518518519" style="1" customWidth="1"/>
    <col min="6" max="6" width="18.8055555555556" style="1" customWidth="1"/>
    <col min="7" max="7" width="18.0833333333333" style="1" customWidth="1"/>
    <col min="8" max="8" width="16.1944444444444" style="1" customWidth="1"/>
    <col min="9" max="9" width="14.7592592592593" style="1" customWidth="1"/>
    <col min="10" max="10" width="19.8518518518519" style="1" customWidth="1"/>
    <col min="11" max="11" width="9.75925925925926" style="1"/>
    <col min="12" max="16384" width="8.89814814814815" style="1"/>
  </cols>
  <sheetData>
    <row r="1" ht="28.2" spans="1:7">
      <c r="A1" s="2" t="s">
        <v>515</v>
      </c>
      <c r="G1" s="2" t="s">
        <v>515</v>
      </c>
    </row>
    <row r="2" ht="15.6" spans="10:10">
      <c r="J2" s="46" t="s">
        <v>516</v>
      </c>
    </row>
    <row r="3" ht="15.6" spans="1:10">
      <c r="A3" s="30" t="s">
        <v>2</v>
      </c>
      <c r="G3" s="31" t="s">
        <v>3</v>
      </c>
      <c r="J3" s="46" t="s">
        <v>4</v>
      </c>
    </row>
    <row r="4" ht="15.4" customHeight="1" spans="1:10">
      <c r="A4" s="32" t="s">
        <v>8</v>
      </c>
      <c r="B4" s="33" t="s">
        <v>6</v>
      </c>
      <c r="C4" s="33" t="s">
        <v>6</v>
      </c>
      <c r="D4" s="33" t="s">
        <v>6</v>
      </c>
      <c r="E4" s="33" t="s">
        <v>517</v>
      </c>
      <c r="F4" s="33" t="s">
        <v>518</v>
      </c>
      <c r="G4" s="33" t="s">
        <v>326</v>
      </c>
      <c r="H4" s="33" t="s">
        <v>6</v>
      </c>
      <c r="I4" s="33" t="s">
        <v>6</v>
      </c>
      <c r="J4" s="47" t="s">
        <v>519</v>
      </c>
    </row>
    <row r="5" ht="15.4" customHeight="1" spans="1:10">
      <c r="A5" s="34" t="s">
        <v>124</v>
      </c>
      <c r="B5" s="35" t="s">
        <v>6</v>
      </c>
      <c r="C5" s="35" t="s">
        <v>6</v>
      </c>
      <c r="D5" s="35" t="s">
        <v>125</v>
      </c>
      <c r="E5" s="35" t="s">
        <v>131</v>
      </c>
      <c r="F5" s="35" t="s">
        <v>131</v>
      </c>
      <c r="G5" s="35" t="s">
        <v>131</v>
      </c>
      <c r="H5" s="35" t="s">
        <v>295</v>
      </c>
      <c r="I5" s="35" t="s">
        <v>296</v>
      </c>
      <c r="J5" s="48"/>
    </row>
    <row r="6" ht="15.4" customHeight="1" spans="1:10">
      <c r="A6" s="34" t="s">
        <v>6</v>
      </c>
      <c r="B6" s="35" t="s">
        <v>6</v>
      </c>
      <c r="C6" s="35" t="s">
        <v>6</v>
      </c>
      <c r="D6" s="35" t="s">
        <v>6</v>
      </c>
      <c r="E6" s="35" t="s">
        <v>6</v>
      </c>
      <c r="F6" s="35" t="s">
        <v>6</v>
      </c>
      <c r="G6" s="35" t="s">
        <v>6</v>
      </c>
      <c r="H6" s="35" t="s">
        <v>126</v>
      </c>
      <c r="I6" s="35" t="s">
        <v>126</v>
      </c>
      <c r="J6" s="48"/>
    </row>
    <row r="7" ht="30.75" customHeight="1" spans="1:10">
      <c r="A7" s="34" t="s">
        <v>6</v>
      </c>
      <c r="B7" s="35" t="s">
        <v>6</v>
      </c>
      <c r="C7" s="35" t="s">
        <v>6</v>
      </c>
      <c r="D7" s="35" t="s">
        <v>6</v>
      </c>
      <c r="E7" s="35" t="s">
        <v>6</v>
      </c>
      <c r="F7" s="35" t="s">
        <v>6</v>
      </c>
      <c r="G7" s="35" t="s">
        <v>6</v>
      </c>
      <c r="H7" s="35" t="s">
        <v>6</v>
      </c>
      <c r="I7" s="35" t="s">
        <v>6</v>
      </c>
      <c r="J7" s="35"/>
    </row>
    <row r="8" ht="15.4" customHeight="1" spans="1:10">
      <c r="A8" s="34" t="s">
        <v>128</v>
      </c>
      <c r="B8" s="35" t="s">
        <v>129</v>
      </c>
      <c r="C8" s="35" t="s">
        <v>130</v>
      </c>
      <c r="D8" s="35" t="s">
        <v>12</v>
      </c>
      <c r="E8" s="36" t="s">
        <v>13</v>
      </c>
      <c r="F8" s="36" t="s">
        <v>14</v>
      </c>
      <c r="G8" s="36" t="s">
        <v>22</v>
      </c>
      <c r="H8" s="36" t="s">
        <v>26</v>
      </c>
      <c r="I8" s="36" t="s">
        <v>30</v>
      </c>
      <c r="J8" s="36" t="s">
        <v>34</v>
      </c>
    </row>
    <row r="9" ht="15.4" customHeight="1" spans="1:10">
      <c r="A9" s="34" t="s">
        <v>6</v>
      </c>
      <c r="B9" s="35" t="s">
        <v>6</v>
      </c>
      <c r="C9" s="35" t="s">
        <v>6</v>
      </c>
      <c r="D9" s="35" t="s">
        <v>131</v>
      </c>
      <c r="E9" s="37" t="s">
        <v>6</v>
      </c>
      <c r="F9" s="38">
        <v>52873.8</v>
      </c>
      <c r="G9" s="38">
        <v>52873.8</v>
      </c>
      <c r="H9" s="39"/>
      <c r="I9" s="37" t="s">
        <v>6</v>
      </c>
      <c r="J9" s="38">
        <v>52873.8</v>
      </c>
    </row>
    <row r="10" ht="15.4" customHeight="1" spans="1:10">
      <c r="A10" s="26" t="s">
        <v>520</v>
      </c>
      <c r="B10" s="26"/>
      <c r="C10" s="26"/>
      <c r="D10" s="26" t="s">
        <v>201</v>
      </c>
      <c r="E10" s="37" t="s">
        <v>6</v>
      </c>
      <c r="F10" s="38">
        <v>21820</v>
      </c>
      <c r="G10" s="38">
        <v>21820</v>
      </c>
      <c r="H10" s="39"/>
      <c r="I10" s="37" t="s">
        <v>6</v>
      </c>
      <c r="J10" s="38">
        <v>21820</v>
      </c>
    </row>
    <row r="11" ht="15.4" customHeight="1" spans="1:10">
      <c r="A11" s="26" t="s">
        <v>521</v>
      </c>
      <c r="B11" s="26"/>
      <c r="C11" s="26"/>
      <c r="D11" s="40" t="s">
        <v>216</v>
      </c>
      <c r="E11" s="37" t="s">
        <v>6</v>
      </c>
      <c r="F11" s="38">
        <v>21820</v>
      </c>
      <c r="G11" s="38">
        <v>21820</v>
      </c>
      <c r="H11" s="39"/>
      <c r="I11" s="37" t="s">
        <v>6</v>
      </c>
      <c r="J11" s="38">
        <v>21820</v>
      </c>
    </row>
    <row r="12" ht="15.4" customHeight="1" spans="1:10">
      <c r="A12" s="26" t="s">
        <v>522</v>
      </c>
      <c r="B12" s="26"/>
      <c r="C12" s="26"/>
      <c r="D12" s="40" t="s">
        <v>217</v>
      </c>
      <c r="E12" s="37" t="s">
        <v>6</v>
      </c>
      <c r="F12" s="38">
        <v>3620</v>
      </c>
      <c r="G12" s="38">
        <v>3620</v>
      </c>
      <c r="H12" s="39"/>
      <c r="I12" s="37" t="s">
        <v>6</v>
      </c>
      <c r="J12" s="38">
        <v>3620</v>
      </c>
    </row>
    <row r="13" ht="15.4" customHeight="1" spans="1:10">
      <c r="A13" s="26" t="s">
        <v>523</v>
      </c>
      <c r="B13" s="26"/>
      <c r="C13" s="26"/>
      <c r="D13" s="40" t="s">
        <v>218</v>
      </c>
      <c r="E13" s="37" t="s">
        <v>6</v>
      </c>
      <c r="F13" s="38">
        <v>18200</v>
      </c>
      <c r="G13" s="38">
        <v>18200</v>
      </c>
      <c r="H13" s="39"/>
      <c r="I13" s="37" t="s">
        <v>6</v>
      </c>
      <c r="J13" s="38">
        <v>18200</v>
      </c>
    </row>
    <row r="14" ht="15.4" customHeight="1" spans="1:10">
      <c r="A14" s="26" t="s">
        <v>524</v>
      </c>
      <c r="B14" s="26"/>
      <c r="C14" s="26"/>
      <c r="D14" s="41" t="s">
        <v>219</v>
      </c>
      <c r="E14" s="37" t="s">
        <v>6</v>
      </c>
      <c r="F14" s="38">
        <v>11981.19</v>
      </c>
      <c r="G14" s="38">
        <v>11981.19</v>
      </c>
      <c r="H14" s="39"/>
      <c r="I14" s="37" t="s">
        <v>6</v>
      </c>
      <c r="J14" s="38">
        <v>11981.19</v>
      </c>
    </row>
    <row r="15" ht="15.4" customHeight="1" spans="1:10">
      <c r="A15" s="26" t="s">
        <v>525</v>
      </c>
      <c r="B15" s="26"/>
      <c r="C15" s="26"/>
      <c r="D15" s="41" t="s">
        <v>228</v>
      </c>
      <c r="E15" s="37" t="s">
        <v>6</v>
      </c>
      <c r="F15" s="38">
        <v>11981.19</v>
      </c>
      <c r="G15" s="38">
        <v>11981.19</v>
      </c>
      <c r="H15" s="39"/>
      <c r="I15" s="37" t="s">
        <v>6</v>
      </c>
      <c r="J15" s="38">
        <v>11981.19</v>
      </c>
    </row>
    <row r="16" ht="15.4" customHeight="1" spans="1:10">
      <c r="A16" s="26" t="s">
        <v>526</v>
      </c>
      <c r="B16" s="26"/>
      <c r="C16" s="26"/>
      <c r="D16" s="40" t="s">
        <v>229</v>
      </c>
      <c r="E16" s="37" t="s">
        <v>6</v>
      </c>
      <c r="F16" s="38">
        <v>4434.05</v>
      </c>
      <c r="G16" s="38">
        <v>4434.05</v>
      </c>
      <c r="H16" s="39"/>
      <c r="I16" s="37" t="s">
        <v>6</v>
      </c>
      <c r="J16" s="38">
        <v>4434.05</v>
      </c>
    </row>
    <row r="17" ht="15.4" customHeight="1" spans="1:10">
      <c r="A17" s="26" t="s">
        <v>527</v>
      </c>
      <c r="B17" s="26"/>
      <c r="C17" s="26"/>
      <c r="D17" s="40" t="s">
        <v>230</v>
      </c>
      <c r="E17" s="37" t="s">
        <v>6</v>
      </c>
      <c r="F17" s="38">
        <v>7547.14</v>
      </c>
      <c r="G17" s="38">
        <v>7547.14</v>
      </c>
      <c r="H17" s="39"/>
      <c r="I17" s="37" t="s">
        <v>6</v>
      </c>
      <c r="J17" s="38">
        <v>7547.14</v>
      </c>
    </row>
    <row r="18" ht="15.4" customHeight="1" spans="1:10">
      <c r="A18" s="26" t="s">
        <v>528</v>
      </c>
      <c r="B18" s="26"/>
      <c r="C18" s="26"/>
      <c r="D18" s="41" t="s">
        <v>248</v>
      </c>
      <c r="E18" s="37" t="s">
        <v>6</v>
      </c>
      <c r="F18" s="38">
        <v>4800</v>
      </c>
      <c r="G18" s="38">
        <v>4800</v>
      </c>
      <c r="H18" s="39"/>
      <c r="I18" s="37" t="s">
        <v>6</v>
      </c>
      <c r="J18" s="38">
        <v>4800</v>
      </c>
    </row>
    <row r="19" ht="15.4" customHeight="1" spans="1:10">
      <c r="A19" s="26" t="s">
        <v>529</v>
      </c>
      <c r="B19" s="26"/>
      <c r="C19" s="26"/>
      <c r="D19" s="40" t="s">
        <v>216</v>
      </c>
      <c r="E19" s="37" t="s">
        <v>6</v>
      </c>
      <c r="F19" s="38">
        <v>4800</v>
      </c>
      <c r="G19" s="38">
        <v>4800</v>
      </c>
      <c r="H19" s="39"/>
      <c r="I19" s="37" t="s">
        <v>6</v>
      </c>
      <c r="J19" s="38">
        <v>4800</v>
      </c>
    </row>
    <row r="20" ht="15.4" customHeight="1" spans="1:10">
      <c r="A20" s="26" t="s">
        <v>530</v>
      </c>
      <c r="B20" s="26"/>
      <c r="C20" s="26"/>
      <c r="D20" s="40" t="s">
        <v>255</v>
      </c>
      <c r="E20" s="37" t="s">
        <v>6</v>
      </c>
      <c r="F20" s="38">
        <v>4800</v>
      </c>
      <c r="G20" s="38">
        <v>4800</v>
      </c>
      <c r="H20" s="39"/>
      <c r="I20" s="37" t="s">
        <v>6</v>
      </c>
      <c r="J20" s="38">
        <v>4800</v>
      </c>
    </row>
    <row r="21" ht="15.4" customHeight="1" spans="1:10">
      <c r="A21" s="26" t="s">
        <v>531</v>
      </c>
      <c r="B21" s="26"/>
      <c r="C21" s="26"/>
      <c r="D21" s="41" t="s">
        <v>288</v>
      </c>
      <c r="E21" s="37" t="s">
        <v>6</v>
      </c>
      <c r="F21" s="38">
        <v>14272.61</v>
      </c>
      <c r="G21" s="38">
        <v>14272.61</v>
      </c>
      <c r="H21" s="39"/>
      <c r="I21" s="37" t="s">
        <v>6</v>
      </c>
      <c r="J21" s="38">
        <v>14272.61</v>
      </c>
    </row>
    <row r="22" ht="15.4" customHeight="1" spans="1:10">
      <c r="A22" s="26" t="s">
        <v>532</v>
      </c>
      <c r="B22" s="26"/>
      <c r="C22" s="26"/>
      <c r="D22" s="41" t="s">
        <v>289</v>
      </c>
      <c r="E22" s="37" t="s">
        <v>6</v>
      </c>
      <c r="F22" s="38">
        <v>14272.61</v>
      </c>
      <c r="G22" s="38">
        <v>14272.61</v>
      </c>
      <c r="H22" s="39"/>
      <c r="I22" s="37" t="s">
        <v>6</v>
      </c>
      <c r="J22" s="38">
        <v>14272.61</v>
      </c>
    </row>
    <row r="23" ht="15.4" customHeight="1" spans="1:10">
      <c r="A23" s="26" t="s">
        <v>533</v>
      </c>
      <c r="B23" s="26"/>
      <c r="C23" s="26"/>
      <c r="D23" s="40" t="s">
        <v>290</v>
      </c>
      <c r="E23" s="37" t="s">
        <v>6</v>
      </c>
      <c r="F23" s="38">
        <v>14272.61</v>
      </c>
      <c r="G23" s="38">
        <v>14272.61</v>
      </c>
      <c r="H23" s="39"/>
      <c r="I23" s="37" t="s">
        <v>6</v>
      </c>
      <c r="J23" s="38">
        <v>14272.61</v>
      </c>
    </row>
    <row r="24" ht="15.4" customHeight="1" spans="1:10">
      <c r="A24" s="42"/>
      <c r="B24" s="43"/>
      <c r="C24" s="43"/>
      <c r="D24" s="44"/>
      <c r="E24" s="37"/>
      <c r="F24" s="37"/>
      <c r="G24" s="37"/>
      <c r="H24" s="37"/>
      <c r="I24" s="37"/>
      <c r="J24" s="37"/>
    </row>
    <row r="25" ht="15.4" customHeight="1" spans="1:10">
      <c r="A25" s="42"/>
      <c r="B25" s="43"/>
      <c r="C25" s="43"/>
      <c r="D25" s="43"/>
      <c r="E25" s="37"/>
      <c r="F25" s="37"/>
      <c r="G25" s="37"/>
      <c r="H25" s="37"/>
      <c r="I25" s="37"/>
      <c r="J25" s="37"/>
    </row>
    <row r="26" ht="15.4" customHeight="1" spans="1:10">
      <c r="A26" s="42"/>
      <c r="B26" s="43"/>
      <c r="C26" s="43"/>
      <c r="D26" s="43"/>
      <c r="E26" s="37"/>
      <c r="F26" s="37"/>
      <c r="G26" s="37"/>
      <c r="H26" s="37"/>
      <c r="I26" s="37"/>
      <c r="J26" s="37"/>
    </row>
    <row r="27" ht="15.4" customHeight="1" spans="1:10">
      <c r="A27" s="42"/>
      <c r="B27" s="43"/>
      <c r="C27" s="43"/>
      <c r="D27" s="43"/>
      <c r="E27" s="37"/>
      <c r="F27" s="37"/>
      <c r="G27" s="37"/>
      <c r="H27" s="37"/>
      <c r="I27" s="37"/>
      <c r="J27" s="37"/>
    </row>
    <row r="28" ht="15.4" customHeight="1" spans="1:10">
      <c r="A28" s="42"/>
      <c r="B28" s="43"/>
      <c r="C28" s="43"/>
      <c r="D28" s="43"/>
      <c r="E28" s="37"/>
      <c r="F28" s="37"/>
      <c r="G28" s="37"/>
      <c r="H28" s="37"/>
      <c r="I28" s="37"/>
      <c r="J28" s="37"/>
    </row>
    <row r="29" ht="15.4" customHeight="1" spans="1:10">
      <c r="A29" s="42"/>
      <c r="B29" s="43"/>
      <c r="C29" s="43"/>
      <c r="D29" s="43"/>
      <c r="E29" s="37"/>
      <c r="F29" s="37"/>
      <c r="G29" s="37"/>
      <c r="H29" s="37"/>
      <c r="I29" s="37"/>
      <c r="J29" s="37"/>
    </row>
    <row r="30" ht="15.4" customHeight="1" spans="1:10">
      <c r="A30" s="42"/>
      <c r="B30" s="43"/>
      <c r="C30" s="43"/>
      <c r="D30" s="43"/>
      <c r="E30" s="37"/>
      <c r="F30" s="37"/>
      <c r="G30" s="37"/>
      <c r="H30" s="37"/>
      <c r="I30" s="37"/>
      <c r="J30" s="37"/>
    </row>
    <row r="31" ht="15.4" customHeight="1" spans="1:10">
      <c r="A31" s="42"/>
      <c r="B31" s="43"/>
      <c r="C31" s="43"/>
      <c r="D31" s="43"/>
      <c r="E31" s="37"/>
      <c r="F31" s="37"/>
      <c r="G31" s="37"/>
      <c r="H31" s="37"/>
      <c r="I31" s="37"/>
      <c r="J31" s="37"/>
    </row>
    <row r="32" ht="15.4" customHeight="1" spans="1:10">
      <c r="A32" s="42"/>
      <c r="B32" s="43"/>
      <c r="C32" s="43"/>
      <c r="D32" s="43"/>
      <c r="E32" s="37"/>
      <c r="F32" s="37"/>
      <c r="G32" s="37"/>
      <c r="H32" s="37"/>
      <c r="I32" s="37"/>
      <c r="J32" s="37"/>
    </row>
    <row r="33" ht="15.4" customHeight="1" spans="1:10">
      <c r="A33" s="42"/>
      <c r="B33" s="43"/>
      <c r="C33" s="43"/>
      <c r="D33" s="43"/>
      <c r="E33" s="37"/>
      <c r="F33" s="37"/>
      <c r="G33" s="37"/>
      <c r="H33" s="37"/>
      <c r="I33" s="37"/>
      <c r="J33" s="37"/>
    </row>
    <row r="34" ht="15.4" customHeight="1" spans="1:10">
      <c r="A34" s="42"/>
      <c r="B34" s="43"/>
      <c r="C34" s="43"/>
      <c r="D34" s="43"/>
      <c r="E34" s="37"/>
      <c r="F34" s="37"/>
      <c r="G34" s="37"/>
      <c r="H34" s="37"/>
      <c r="I34" s="37"/>
      <c r="J34" s="37"/>
    </row>
    <row r="35" ht="15.4" customHeight="1" spans="1:10">
      <c r="A35" s="42" t="s">
        <v>6</v>
      </c>
      <c r="B35" s="43" t="s">
        <v>6</v>
      </c>
      <c r="C35" s="43" t="s">
        <v>6</v>
      </c>
      <c r="D35" s="43" t="s">
        <v>6</v>
      </c>
      <c r="E35" s="37" t="s">
        <v>6</v>
      </c>
      <c r="F35" s="37" t="s">
        <v>6</v>
      </c>
      <c r="G35" s="37" t="s">
        <v>6</v>
      </c>
      <c r="H35" s="37" t="s">
        <v>6</v>
      </c>
      <c r="I35" s="37" t="s">
        <v>6</v>
      </c>
      <c r="J35" s="37" t="s">
        <v>6</v>
      </c>
    </row>
    <row r="36" ht="15.4" customHeight="1" spans="1:10">
      <c r="A36" s="45" t="s">
        <v>534</v>
      </c>
      <c r="B36" s="45" t="s">
        <v>6</v>
      </c>
      <c r="C36" s="45" t="s">
        <v>6</v>
      </c>
      <c r="D36" s="45" t="s">
        <v>6</v>
      </c>
      <c r="E36" s="45" t="s">
        <v>6</v>
      </c>
      <c r="F36" s="45" t="s">
        <v>6</v>
      </c>
      <c r="G36" s="45" t="s">
        <v>6</v>
      </c>
      <c r="H36" s="45" t="s">
        <v>6</v>
      </c>
      <c r="I36" s="45" t="s">
        <v>6</v>
      </c>
      <c r="J36" s="45" t="s">
        <v>6</v>
      </c>
    </row>
    <row r="38" ht="15.6" spans="6:6">
      <c r="F38" s="31" t="s">
        <v>535</v>
      </c>
    </row>
  </sheetData>
  <mergeCells count="82">
    <mergeCell ref="A1:J1"/>
    <mergeCell ref="A4:D4"/>
    <mergeCell ref="A4:D4"/>
    <mergeCell ref="A4:D4"/>
    <mergeCell ref="A4:D4"/>
    <mergeCell ref="G4:I4"/>
    <mergeCell ref="G4:I4"/>
    <mergeCell ref="G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36:J36"/>
    <mergeCell ref="A36:J36"/>
    <mergeCell ref="A36:J36"/>
    <mergeCell ref="A36:J36"/>
    <mergeCell ref="A36:J36"/>
    <mergeCell ref="A36:J36"/>
    <mergeCell ref="A36:J36"/>
    <mergeCell ref="A36:J36"/>
    <mergeCell ref="A36:J36"/>
    <mergeCell ref="A36:J36"/>
    <mergeCell ref="A36:J36"/>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5:G7"/>
    <mergeCell ref="G5:G7"/>
    <mergeCell ref="G5:G7"/>
    <mergeCell ref="H5:H7"/>
    <mergeCell ref="H5:H7"/>
    <mergeCell ref="H5:H7"/>
    <mergeCell ref="I5:I7"/>
    <mergeCell ref="I5:I7"/>
    <mergeCell ref="I5:I7"/>
    <mergeCell ref="J4:J7"/>
    <mergeCell ref="A5:C7"/>
    <mergeCell ref="A5:C7"/>
    <mergeCell ref="A5:C7"/>
    <mergeCell ref="A5:C7"/>
    <mergeCell ref="A5:C7"/>
    <mergeCell ref="A5:C7"/>
    <mergeCell ref="A5:C7"/>
    <mergeCell ref="A5:C7"/>
    <mergeCell ref="A5:C7"/>
  </mergeCells>
  <printOptions horizontalCentered="1"/>
  <pageMargins left="0.314583333333333" right="0.432638888888889" top="1" bottom="1" header="0.5" footer="0.5"/>
  <pageSetup paperSize="9" scale="75"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zoomScaleSheetLayoutView="60" workbookViewId="0">
      <selection activeCell="H14" sqref="H14"/>
    </sheetView>
  </sheetViews>
  <sheetFormatPr defaultColWidth="8.89814814814815" defaultRowHeight="13.2" outlineLevelCol="7"/>
  <cols>
    <col min="1" max="3" width="3.12962962962963" style="13" customWidth="1"/>
    <col min="4" max="4" width="30" style="13" customWidth="1"/>
    <col min="5" max="8" width="20.75" style="13" customWidth="1"/>
    <col min="9" max="9" width="9.75925925925926" style="13"/>
    <col min="10" max="16384" width="8.89814814814815" style="13"/>
  </cols>
  <sheetData>
    <row r="1" ht="28.2" spans="1:6">
      <c r="A1" s="14" t="s">
        <v>536</v>
      </c>
      <c r="F1" s="14" t="s">
        <v>536</v>
      </c>
    </row>
    <row r="2" ht="15.6" spans="8:8">
      <c r="H2" s="15" t="s">
        <v>537</v>
      </c>
    </row>
    <row r="3" ht="15.6" spans="1:8">
      <c r="A3" s="16" t="s">
        <v>2</v>
      </c>
      <c r="F3" s="17" t="s">
        <v>3</v>
      </c>
      <c r="H3" s="15" t="s">
        <v>4</v>
      </c>
    </row>
    <row r="4" ht="15.4" customHeight="1" spans="1:8">
      <c r="A4" s="18" t="s">
        <v>8</v>
      </c>
      <c r="B4" s="19" t="s">
        <v>6</v>
      </c>
      <c r="C4" s="19" t="s">
        <v>6</v>
      </c>
      <c r="D4" s="19" t="s">
        <v>6</v>
      </c>
      <c r="E4" s="19" t="s">
        <v>517</v>
      </c>
      <c r="F4" s="19" t="s">
        <v>518</v>
      </c>
      <c r="G4" s="19" t="s">
        <v>538</v>
      </c>
      <c r="H4" s="20" t="s">
        <v>519</v>
      </c>
    </row>
    <row r="5" ht="15.4" customHeight="1" spans="1:8">
      <c r="A5" s="21" t="s">
        <v>124</v>
      </c>
      <c r="B5" s="22" t="s">
        <v>6</v>
      </c>
      <c r="C5" s="22" t="s">
        <v>6</v>
      </c>
      <c r="D5" s="22" t="s">
        <v>125</v>
      </c>
      <c r="E5" s="22" t="s">
        <v>6</v>
      </c>
      <c r="F5" s="22" t="s">
        <v>6</v>
      </c>
      <c r="G5" s="22" t="s">
        <v>6</v>
      </c>
      <c r="H5" s="23"/>
    </row>
    <row r="6" ht="13.85" customHeight="1" spans="1:8">
      <c r="A6" s="21" t="s">
        <v>6</v>
      </c>
      <c r="B6" s="22" t="s">
        <v>6</v>
      </c>
      <c r="C6" s="22" t="s">
        <v>6</v>
      </c>
      <c r="D6" s="22" t="s">
        <v>6</v>
      </c>
      <c r="E6" s="22" t="s">
        <v>6</v>
      </c>
      <c r="F6" s="22" t="s">
        <v>6</v>
      </c>
      <c r="G6" s="22" t="s">
        <v>6</v>
      </c>
      <c r="H6" s="23"/>
    </row>
    <row r="7" ht="30.75" customHeight="1" spans="1:8">
      <c r="A7" s="21" t="s">
        <v>6</v>
      </c>
      <c r="B7" s="22" t="s">
        <v>6</v>
      </c>
      <c r="C7" s="22" t="s">
        <v>6</v>
      </c>
      <c r="D7" s="22" t="s">
        <v>6</v>
      </c>
      <c r="E7" s="22" t="s">
        <v>6</v>
      </c>
      <c r="F7" s="22" t="s">
        <v>6</v>
      </c>
      <c r="G7" s="22" t="s">
        <v>6</v>
      </c>
      <c r="H7" s="22"/>
    </row>
    <row r="8" ht="15.4" customHeight="1" spans="1:8">
      <c r="A8" s="21" t="s">
        <v>128</v>
      </c>
      <c r="B8" s="22" t="s">
        <v>129</v>
      </c>
      <c r="C8" s="22" t="s">
        <v>130</v>
      </c>
      <c r="D8" s="22" t="s">
        <v>12</v>
      </c>
      <c r="E8" s="24" t="s">
        <v>13</v>
      </c>
      <c r="F8" s="24" t="s">
        <v>14</v>
      </c>
      <c r="G8" s="24" t="s">
        <v>22</v>
      </c>
      <c r="H8" s="24" t="s">
        <v>26</v>
      </c>
    </row>
    <row r="9" ht="15.4" customHeight="1" spans="1:8">
      <c r="A9" s="21" t="s">
        <v>6</v>
      </c>
      <c r="B9" s="22" t="s">
        <v>6</v>
      </c>
      <c r="C9" s="22" t="s">
        <v>6</v>
      </c>
      <c r="D9" s="22" t="s">
        <v>131</v>
      </c>
      <c r="E9" s="25" t="s">
        <v>6</v>
      </c>
      <c r="F9" s="25" t="s">
        <v>6</v>
      </c>
      <c r="G9" s="25" t="s">
        <v>6</v>
      </c>
      <c r="H9" s="25" t="s">
        <v>6</v>
      </c>
    </row>
    <row r="10" ht="15.4" customHeight="1" spans="1:8">
      <c r="A10" s="26" t="s">
        <v>539</v>
      </c>
      <c r="B10" s="26"/>
      <c r="C10" s="26"/>
      <c r="D10" s="26" t="s">
        <v>272</v>
      </c>
      <c r="E10" s="25" t="s">
        <v>6</v>
      </c>
      <c r="F10" s="25">
        <v>1088.15</v>
      </c>
      <c r="G10" s="25">
        <v>1088.15</v>
      </c>
      <c r="H10" s="25" t="s">
        <v>6</v>
      </c>
    </row>
    <row r="11" ht="15.4" customHeight="1" spans="1:8">
      <c r="A11" s="26" t="s">
        <v>540</v>
      </c>
      <c r="B11" s="26"/>
      <c r="C11" s="26"/>
      <c r="D11" s="26" t="s">
        <v>273</v>
      </c>
      <c r="E11" s="25" t="s">
        <v>6</v>
      </c>
      <c r="F11" s="25">
        <v>1088.15</v>
      </c>
      <c r="G11" s="25">
        <v>1088.15</v>
      </c>
      <c r="H11" s="25" t="s">
        <v>6</v>
      </c>
    </row>
    <row r="12" ht="15.4" customHeight="1" spans="1:8">
      <c r="A12" s="26" t="s">
        <v>541</v>
      </c>
      <c r="B12" s="26"/>
      <c r="C12" s="26"/>
      <c r="D12" s="26" t="s">
        <v>274</v>
      </c>
      <c r="E12" s="25" t="s">
        <v>6</v>
      </c>
      <c r="F12" s="25">
        <v>1088.15</v>
      </c>
      <c r="G12" s="25">
        <v>1088.15</v>
      </c>
      <c r="H12" s="25" t="s">
        <v>6</v>
      </c>
    </row>
    <row r="13" ht="15.4" customHeight="1" spans="1:8">
      <c r="A13" s="27" t="s">
        <v>6</v>
      </c>
      <c r="B13" s="28" t="s">
        <v>6</v>
      </c>
      <c r="C13" s="28" t="s">
        <v>6</v>
      </c>
      <c r="D13" s="28" t="s">
        <v>6</v>
      </c>
      <c r="E13" s="25" t="s">
        <v>6</v>
      </c>
      <c r="F13" s="25" t="s">
        <v>6</v>
      </c>
      <c r="G13" s="25" t="s">
        <v>6</v>
      </c>
      <c r="H13" s="25" t="s">
        <v>6</v>
      </c>
    </row>
    <row r="14" ht="15.4" customHeight="1" spans="1:8">
      <c r="A14" s="27" t="s">
        <v>6</v>
      </c>
      <c r="B14" s="28" t="s">
        <v>6</v>
      </c>
      <c r="C14" s="28" t="s">
        <v>6</v>
      </c>
      <c r="D14" s="28" t="s">
        <v>6</v>
      </c>
      <c r="E14" s="25" t="s">
        <v>6</v>
      </c>
      <c r="F14" s="25" t="s">
        <v>6</v>
      </c>
      <c r="G14" s="25" t="s">
        <v>6</v>
      </c>
      <c r="H14" s="25" t="s">
        <v>6</v>
      </c>
    </row>
    <row r="15" ht="15.4" customHeight="1" spans="1:8">
      <c r="A15" s="27" t="s">
        <v>6</v>
      </c>
      <c r="B15" s="28" t="s">
        <v>6</v>
      </c>
      <c r="C15" s="28" t="s">
        <v>6</v>
      </c>
      <c r="D15" s="28" t="s">
        <v>6</v>
      </c>
      <c r="E15" s="25" t="s">
        <v>6</v>
      </c>
      <c r="F15" s="25" t="s">
        <v>6</v>
      </c>
      <c r="G15" s="25" t="s">
        <v>6</v>
      </c>
      <c r="H15" s="25" t="s">
        <v>6</v>
      </c>
    </row>
    <row r="16" ht="15.4" customHeight="1" spans="1:8">
      <c r="A16" s="29" t="s">
        <v>542</v>
      </c>
      <c r="B16" s="29" t="s">
        <v>6</v>
      </c>
      <c r="C16" s="29" t="s">
        <v>6</v>
      </c>
      <c r="D16" s="29" t="s">
        <v>6</v>
      </c>
      <c r="E16" s="29" t="s">
        <v>6</v>
      </c>
      <c r="F16" s="29" t="s">
        <v>6</v>
      </c>
      <c r="G16" s="29" t="s">
        <v>6</v>
      </c>
      <c r="H16" s="29" t="s">
        <v>6</v>
      </c>
    </row>
    <row r="18" ht="15.6" spans="6:6">
      <c r="F18" s="17" t="s">
        <v>543</v>
      </c>
    </row>
  </sheetData>
  <mergeCells count="58">
    <mergeCell ref="A1:H1"/>
    <mergeCell ref="A4:D4"/>
    <mergeCell ref="A4:D4"/>
    <mergeCell ref="A4:D4"/>
    <mergeCell ref="A4:D4"/>
    <mergeCell ref="A10:C10"/>
    <mergeCell ref="A11:C11"/>
    <mergeCell ref="A12:C12"/>
    <mergeCell ref="A13:C13"/>
    <mergeCell ref="A13:C13"/>
    <mergeCell ref="A13:C13"/>
    <mergeCell ref="A14:C14"/>
    <mergeCell ref="A14:C14"/>
    <mergeCell ref="A14:C14"/>
    <mergeCell ref="A15:C15"/>
    <mergeCell ref="A15:C15"/>
    <mergeCell ref="A15:C15"/>
    <mergeCell ref="A16:H16"/>
    <mergeCell ref="A16:H16"/>
    <mergeCell ref="A16:H16"/>
    <mergeCell ref="A16:H16"/>
    <mergeCell ref="A16:H16"/>
    <mergeCell ref="A16:H16"/>
    <mergeCell ref="A16:H16"/>
    <mergeCell ref="A16:H16"/>
    <mergeCell ref="A16:H16"/>
    <mergeCell ref="A16:H16"/>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A5:C7"/>
    <mergeCell ref="A5:C7"/>
    <mergeCell ref="A5:C7"/>
    <mergeCell ref="A5:C7"/>
    <mergeCell ref="A5:C7"/>
    <mergeCell ref="A5:C7"/>
    <mergeCell ref="A5:C7"/>
    <mergeCell ref="A5:C7"/>
    <mergeCell ref="A5:C7"/>
  </mergeCells>
  <printOptions horizontalCentered="1"/>
  <pageMargins left="0.275" right="0.196527777777778" top="1" bottom="1" header="0.5" footer="0.5"/>
  <pageSetup paperSize="9"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70" zoomScaleNormal="70" zoomScaleSheetLayoutView="60" workbookViewId="0">
      <selection activeCell="G8" sqref="G8"/>
    </sheetView>
  </sheetViews>
  <sheetFormatPr defaultColWidth="8.89814814814815" defaultRowHeight="13.2"/>
  <cols>
    <col min="1" max="1" width="17.1296296296296" style="1" customWidth="1"/>
    <col min="2" max="2" width="20.4259259259259" style="1" customWidth="1"/>
    <col min="3" max="3" width="23.1296296296296" style="1" customWidth="1"/>
    <col min="4" max="4" width="23.5740740740741" style="1" customWidth="1"/>
    <col min="5" max="5" width="26.6574074074074" style="1" customWidth="1"/>
    <col min="6" max="7" width="21.4259259259259" style="1" customWidth="1"/>
    <col min="8" max="8" width="26.8981481481481" style="1" customWidth="1"/>
    <col min="9" max="9" width="17.8518518518519" style="1" customWidth="1"/>
    <col min="10" max="10" width="21.287037037037" style="1" customWidth="1"/>
    <col min="11" max="11" width="21.5740740740741" style="1" customWidth="1"/>
    <col min="12" max="12" width="17.1296296296296" style="1" customWidth="1"/>
    <col min="13" max="13" width="9.75925925925926" style="1"/>
    <col min="14" max="16384" width="8.89814814814815" style="1"/>
  </cols>
  <sheetData>
    <row r="1" ht="28.2" spans="1:6">
      <c r="A1" s="2" t="s">
        <v>544</v>
      </c>
      <c r="F1" s="2" t="s">
        <v>544</v>
      </c>
    </row>
    <row r="2" spans="12:12">
      <c r="L2" s="12" t="s">
        <v>545</v>
      </c>
    </row>
    <row r="3" spans="1:12">
      <c r="A3" s="3" t="s">
        <v>2</v>
      </c>
      <c r="F3" s="4" t="s">
        <v>3</v>
      </c>
      <c r="L3" s="12" t="s">
        <v>4</v>
      </c>
    </row>
    <row r="4" ht="21.55" customHeight="1" spans="1:12">
      <c r="A4" s="5" t="s">
        <v>546</v>
      </c>
      <c r="B4" s="6" t="s">
        <v>6</v>
      </c>
      <c r="C4" s="6" t="s">
        <v>6</v>
      </c>
      <c r="D4" s="6" t="s">
        <v>6</v>
      </c>
      <c r="E4" s="6" t="s">
        <v>6</v>
      </c>
      <c r="F4" s="6" t="s">
        <v>6</v>
      </c>
      <c r="G4" s="6" t="s">
        <v>10</v>
      </c>
      <c r="H4" s="6" t="s">
        <v>6</v>
      </c>
      <c r="I4" s="6" t="s">
        <v>6</v>
      </c>
      <c r="J4" s="6" t="s">
        <v>6</v>
      </c>
      <c r="K4" s="6" t="s">
        <v>6</v>
      </c>
      <c r="L4" s="6" t="s">
        <v>6</v>
      </c>
    </row>
    <row r="5" ht="21.55" customHeight="1" spans="1:12">
      <c r="A5" s="7" t="s">
        <v>131</v>
      </c>
      <c r="B5" s="8" t="s">
        <v>547</v>
      </c>
      <c r="C5" s="8" t="s">
        <v>548</v>
      </c>
      <c r="D5" s="8" t="s">
        <v>6</v>
      </c>
      <c r="E5" s="8" t="s">
        <v>6</v>
      </c>
      <c r="F5" s="8" t="s">
        <v>549</v>
      </c>
      <c r="G5" s="8" t="s">
        <v>131</v>
      </c>
      <c r="H5" s="8" t="s">
        <v>547</v>
      </c>
      <c r="I5" s="8" t="s">
        <v>548</v>
      </c>
      <c r="J5" s="8" t="s">
        <v>6</v>
      </c>
      <c r="K5" s="8" t="s">
        <v>6</v>
      </c>
      <c r="L5" s="8" t="s">
        <v>549</v>
      </c>
    </row>
    <row r="6" ht="21.55" customHeight="1" spans="1:12">
      <c r="A6" s="7" t="s">
        <v>6</v>
      </c>
      <c r="B6" s="8" t="s">
        <v>6</v>
      </c>
      <c r="C6" s="8" t="s">
        <v>126</v>
      </c>
      <c r="D6" s="8" t="s">
        <v>550</v>
      </c>
      <c r="E6" s="8" t="s">
        <v>551</v>
      </c>
      <c r="F6" s="8" t="s">
        <v>6</v>
      </c>
      <c r="G6" s="8" t="s">
        <v>6</v>
      </c>
      <c r="H6" s="8" t="s">
        <v>6</v>
      </c>
      <c r="I6" s="8" t="s">
        <v>126</v>
      </c>
      <c r="J6" s="8" t="s">
        <v>550</v>
      </c>
      <c r="K6" s="8" t="s">
        <v>551</v>
      </c>
      <c r="L6" s="8" t="s">
        <v>6</v>
      </c>
    </row>
    <row r="7" ht="21.55" customHeight="1" spans="1:12">
      <c r="A7" s="7" t="s">
        <v>13</v>
      </c>
      <c r="B7" s="8" t="s">
        <v>14</v>
      </c>
      <c r="C7" s="8" t="s">
        <v>22</v>
      </c>
      <c r="D7" s="8" t="s">
        <v>26</v>
      </c>
      <c r="E7" s="8" t="s">
        <v>30</v>
      </c>
      <c r="F7" s="8" t="s">
        <v>34</v>
      </c>
      <c r="G7" s="8" t="s">
        <v>38</v>
      </c>
      <c r="H7" s="8" t="s">
        <v>42</v>
      </c>
      <c r="I7" s="8" t="s">
        <v>45</v>
      </c>
      <c r="J7" s="8" t="s">
        <v>48</v>
      </c>
      <c r="K7" s="8" t="s">
        <v>51</v>
      </c>
      <c r="L7" s="8" t="s">
        <v>54</v>
      </c>
    </row>
    <row r="8" ht="21.55" customHeight="1" spans="1:12">
      <c r="A8" s="9">
        <v>407.6</v>
      </c>
      <c r="B8" s="9"/>
      <c r="C8" s="10">
        <v>407.6</v>
      </c>
      <c r="D8" s="9"/>
      <c r="E8" s="10">
        <v>319.6</v>
      </c>
      <c r="F8" s="10">
        <v>88</v>
      </c>
      <c r="G8" s="10">
        <v>395.42</v>
      </c>
      <c r="H8" s="9"/>
      <c r="I8" s="10">
        <v>395.42</v>
      </c>
      <c r="K8" s="10">
        <v>319.2</v>
      </c>
      <c r="L8" s="10">
        <v>76.22</v>
      </c>
    </row>
    <row r="9" ht="21.55" customHeight="1" spans="1:12">
      <c r="A9" s="11" t="s">
        <v>552</v>
      </c>
      <c r="B9" s="11" t="s">
        <v>6</v>
      </c>
      <c r="C9" s="11" t="s">
        <v>6</v>
      </c>
      <c r="D9" s="11" t="s">
        <v>6</v>
      </c>
      <c r="E9" s="11" t="s">
        <v>6</v>
      </c>
      <c r="F9" s="11" t="s">
        <v>6</v>
      </c>
      <c r="G9" s="11" t="s">
        <v>6</v>
      </c>
      <c r="H9" s="11" t="s">
        <v>6</v>
      </c>
      <c r="I9" s="11" t="s">
        <v>6</v>
      </c>
      <c r="J9" s="11" t="s">
        <v>6</v>
      </c>
      <c r="K9" s="11" t="s">
        <v>6</v>
      </c>
      <c r="L9" s="11" t="s">
        <v>6</v>
      </c>
    </row>
    <row r="11" spans="6:6">
      <c r="F11" s="4" t="s">
        <v>553</v>
      </c>
    </row>
  </sheetData>
  <mergeCells count="43">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5:A6"/>
    <mergeCell ref="A5:A6"/>
    <mergeCell ref="B5:B6"/>
    <mergeCell ref="B5:B6"/>
    <mergeCell ref="F5:F6"/>
    <mergeCell ref="F5:F6"/>
    <mergeCell ref="G5:G6"/>
    <mergeCell ref="G5:G6"/>
    <mergeCell ref="H5:H6"/>
    <mergeCell ref="H5:H6"/>
    <mergeCell ref="L5:L6"/>
    <mergeCell ref="L5:L6"/>
  </mergeCells>
  <printOptions horizontalCentered="1"/>
  <pageMargins left="0.393055555555556" right="0.354166666666667" top="1" bottom="1" header="0.5" footer="0.5"/>
  <pageSetup paperSize="9" scale="55"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GK01收入支出决算总表(公开01表)</vt:lpstr>
      <vt:lpstr>GK02收入决算表(公开02表)</vt:lpstr>
      <vt:lpstr>GK03支出决算表(公开03表)</vt:lpstr>
      <vt:lpstr>GK04财政拨款收入支出决算总表(公开04表)</vt:lpstr>
      <vt:lpstr>GK05一般公共预算财政拨款支出决算表(公开05表)</vt:lpstr>
      <vt:lpstr>GK06一般公共预算财政拨款基本支出决算表(公开06表)</vt:lpstr>
      <vt:lpstr>GK07政府性基金预算财政拨款收入支出决算表(公开07表)</vt:lpstr>
      <vt:lpstr>GK08国有资本经营预算财政拨款收入支出决算表(公开08表)</vt:lpstr>
      <vt:lpstr>GK09财政拨款“三公”经费支出决算表(公开09表)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2023-07-11T04:23:00Z</dcterms:created>
  <dcterms:modified xsi:type="dcterms:W3CDTF">2025-09-11T02:51:35Z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DCF4E67EC30341DBA112621A1F1D6EED</vt:lpwstr>
  </property>
  <property fmtid="{D5CDD505-2E9C-101B-9397-08002B2CF9AE}" pid="3" name="KSOProductBuildVer">
    <vt:lpwstr>2052-11.8.2.12118</vt:lpwstr>
  </property>
</Properties>
</file>