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培训补贴" sheetId="3" r:id="rId1"/>
  </sheets>
  <definedNames>
    <definedName name="_xlnm.Print_Area" localSheetId="0">培训补贴!$A$1:$I$25</definedName>
    <definedName name="_xlnm.Print_Titles" localSheetId="0">培训补贴!$3:$3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<sst xmlns="http://schemas.openxmlformats.org/spreadsheetml/2006/main" count="117" uniqueCount="57">
  <si>
    <t>附件</t>
  </si>
  <si>
    <t>准东开发区2025年第五批就业补助资金拟拨付公示表</t>
  </si>
  <si>
    <t>序号</t>
  </si>
  <si>
    <t>培训期号</t>
  </si>
  <si>
    <t>培训班名称</t>
  </si>
  <si>
    <t>补贴人数</t>
  </si>
  <si>
    <t>补贴标准（元）</t>
  </si>
  <si>
    <t>合计金额（元）</t>
  </si>
  <si>
    <t>培训类型</t>
  </si>
  <si>
    <t>培训职业(工种)</t>
  </si>
  <si>
    <t>备注</t>
  </si>
  <si>
    <t>cjjs202510047</t>
  </si>
  <si>
    <t>202510CJS创业培训047</t>
  </si>
  <si>
    <t>600</t>
  </si>
  <si>
    <t>创业培训</t>
  </si>
  <si>
    <t>在校生创业培训</t>
  </si>
  <si>
    <t>cjjs202510048</t>
  </si>
  <si>
    <t>202510CJS创业培训048</t>
  </si>
  <si>
    <t>cjjs202510049</t>
  </si>
  <si>
    <t>202510CJS创业培训049</t>
  </si>
  <si>
    <t>cjjs202510050</t>
  </si>
  <si>
    <t>202510CJS创业培训050</t>
  </si>
  <si>
    <t>cjjs202510051</t>
  </si>
  <si>
    <t>202510CJS创业培训051</t>
  </si>
  <si>
    <t>cjjs202510052</t>
  </si>
  <si>
    <t>202510CJS创业培训052</t>
  </si>
  <si>
    <t>cjjs202510053</t>
  </si>
  <si>
    <t>202510CJS创业培训053</t>
  </si>
  <si>
    <t>cjjs202510054</t>
  </si>
  <si>
    <t>202510CJS创业培训054</t>
  </si>
  <si>
    <t>cjjs202510055</t>
  </si>
  <si>
    <t>202510CJS创业培训055</t>
  </si>
  <si>
    <t>cjjs202510056</t>
  </si>
  <si>
    <t>202510CJS创业培训056</t>
  </si>
  <si>
    <t>cjjs202510057</t>
  </si>
  <si>
    <t>202510CJS创业培训057</t>
  </si>
  <si>
    <t>cjjs202510058</t>
  </si>
  <si>
    <t>202510CJS创业培训058</t>
  </si>
  <si>
    <t>cjjs202510059</t>
  </si>
  <si>
    <t>202510CJS创业培训059</t>
  </si>
  <si>
    <t>cjjs202510060</t>
  </si>
  <si>
    <t>202510CJS创业培训060</t>
  </si>
  <si>
    <t>cjjs202510061</t>
  </si>
  <si>
    <t>202510CJS创业培训061</t>
  </si>
  <si>
    <t>cjjs202510062</t>
  </si>
  <si>
    <t>202510CJS创业培训062</t>
  </si>
  <si>
    <t>cjjs202510063</t>
  </si>
  <si>
    <t>202510CJS创业培训063</t>
  </si>
  <si>
    <t>cjjs202510064</t>
  </si>
  <si>
    <t>202510CJS创业培训064</t>
  </si>
  <si>
    <t>cjjs202510065</t>
  </si>
  <si>
    <t>202510CJS创业培训065</t>
  </si>
  <si>
    <t>cjjs202510066</t>
  </si>
  <si>
    <t>202510CJS创业培训066</t>
  </si>
  <si>
    <t>cjjs202510067</t>
  </si>
  <si>
    <t>202510CJS创业培训067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</si>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</sst>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45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11" applyNumberFormat="0" applyAlignment="0" applyProtection="0">
      <alignment vertical="center"/>
    </xf>
    <xf numFmtId="0" fontId="26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 applyProtection="0">
      <alignment vertical="center"/>
    </xf>
    <xf numFmtId="0" fontId="0" fillId="0" borderId="0"/>
    <xf numFmtId="0" fontId="3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7" fillId="41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49" borderId="1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3" fillId="43" borderId="11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26" fillId="0" borderId="0">
      <alignment vertical="center"/>
    </xf>
    <xf numFmtId="176" fontId="44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99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00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04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05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09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10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14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180595</xdr:colOff>
      <xdr:row>4</xdr:row>
      <xdr:rowOff>151298</xdr:rowOff>
    </xdr:to>
    <xdr:sp>
      <xdr:nvSpPr>
        <xdr:cNvPr id="115" name=" "/>
        <xdr:cNvSpPr txBox="1"/>
      </xdr:nvSpPr>
      <xdr:spPr>
        <a:xfrm>
          <a:off x="4962525" y="1638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119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180595</xdr:colOff>
      <xdr:row>5</xdr:row>
      <xdr:rowOff>37824</xdr:rowOff>
    </xdr:to>
    <xdr:sp>
      <xdr:nvSpPr>
        <xdr:cNvPr id="124" name=" "/>
        <xdr:cNvSpPr txBox="1"/>
      </xdr:nvSpPr>
      <xdr:spPr>
        <a:xfrm>
          <a:off x="4962525" y="1308100"/>
          <a:ext cx="180340" cy="697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151298</xdr:rowOff>
    </xdr:to>
    <xdr:sp>
      <xdr:nvSpPr>
        <xdr:cNvPr id="129" name=" "/>
        <xdr:cNvSpPr txBox="1"/>
      </xdr:nvSpPr>
      <xdr:spPr>
        <a:xfrm>
          <a:off x="4962525" y="19685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151298</xdr:rowOff>
    </xdr:to>
    <xdr:sp>
      <xdr:nvSpPr>
        <xdr:cNvPr id="130" name=" "/>
        <xdr:cNvSpPr txBox="1"/>
      </xdr:nvSpPr>
      <xdr:spPr>
        <a:xfrm>
          <a:off x="4962525" y="19685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138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144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150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156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03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04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07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08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11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12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15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180595</xdr:colOff>
      <xdr:row>5</xdr:row>
      <xdr:rowOff>342900</xdr:rowOff>
    </xdr:to>
    <xdr:sp>
      <xdr:nvSpPr>
        <xdr:cNvPr id="216" name=" "/>
        <xdr:cNvSpPr txBox="1"/>
      </xdr:nvSpPr>
      <xdr:spPr>
        <a:xfrm>
          <a:off x="4962525" y="1968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2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151298</xdr:rowOff>
    </xdr:to>
    <xdr:sp>
      <xdr:nvSpPr>
        <xdr:cNvPr id="3" name=" "/>
        <xdr:cNvSpPr txBox="1"/>
      </xdr:nvSpPr>
      <xdr:spPr>
        <a:xfrm>
          <a:off x="4962525" y="22987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151298</xdr:rowOff>
    </xdr:to>
    <xdr:sp>
      <xdr:nvSpPr>
        <xdr:cNvPr id="4" name=" "/>
        <xdr:cNvSpPr txBox="1"/>
      </xdr:nvSpPr>
      <xdr:spPr>
        <a:xfrm>
          <a:off x="4962525" y="22987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5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6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7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8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9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0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1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2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3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4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5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180595</xdr:colOff>
      <xdr:row>6</xdr:row>
      <xdr:rowOff>342900</xdr:rowOff>
    </xdr:to>
    <xdr:sp>
      <xdr:nvSpPr>
        <xdr:cNvPr id="16" name=" "/>
        <xdr:cNvSpPr txBox="1"/>
      </xdr:nvSpPr>
      <xdr:spPr>
        <a:xfrm>
          <a:off x="4962525" y="2298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view="pageBreakPreview" zoomScaleNormal="100" workbookViewId="0">
      <selection activeCell="F25" sqref="A1:I25"/>
    </sheetView>
  </sheetViews>
  <sheetFormatPr defaultColWidth="9" defaultRowHeight="13.5"/>
  <cols>
    <col min="1" max="1" width="7" style="1" customWidth="1"/>
    <col min="2" max="2" width="18.625" style="1" customWidth="1"/>
    <col min="3" max="3" width="28.125" style="1" customWidth="1"/>
    <col min="4" max="4" width="11.375" style="2" customWidth="1"/>
    <col min="5" max="5" width="12" style="3" customWidth="1"/>
    <col min="6" max="6" width="11.475" style="4" customWidth="1"/>
    <col min="7" max="7" width="12.475" style="4" customWidth="1"/>
    <col min="8" max="8" width="19.25" style="4" customWidth="1"/>
    <col min="9" max="9" width="8.125" style="1" customWidth="1"/>
    <col min="10" max="16384" width="9" style="5"/>
  </cols>
  <sheetData>
    <row r="1" ht="2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40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ht="42" customHeight="1" spans="1:9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0" t="s">
        <v>10</v>
      </c>
    </row>
    <row r="4" ht="26" customHeight="1" spans="1:9">
      <c r="A4" s="13">
        <v>1</v>
      </c>
      <c r="B4" s="13" t="s">
        <v>11</v>
      </c>
      <c r="C4" s="13" t="s">
        <v>12</v>
      </c>
      <c r="D4" s="13">
        <v>30</v>
      </c>
      <c r="E4" s="14" t="s">
        <v>13</v>
      </c>
      <c r="F4" s="15">
        <f>D4*E4</f>
        <v>18000</v>
      </c>
      <c r="G4" s="15" t="s">
        <v>14</v>
      </c>
      <c r="H4" s="15" t="s">
        <v>15</v>
      </c>
      <c r="I4" s="13"/>
    </row>
    <row r="5" ht="26" customHeight="1" spans="1:9">
      <c r="A5" s="13">
        <v>2</v>
      </c>
      <c r="B5" s="13" t="s">
        <v>16</v>
      </c>
      <c r="C5" s="13" t="s">
        <v>17</v>
      </c>
      <c r="D5" s="13">
        <v>30</v>
      </c>
      <c r="E5" s="14" t="s">
        <v>13</v>
      </c>
      <c r="F5" s="15">
        <f>D5*E5</f>
        <v>18000</v>
      </c>
      <c r="G5" s="15" t="s">
        <v>14</v>
      </c>
      <c r="H5" s="15" t="s">
        <v>15</v>
      </c>
      <c r="I5" s="13"/>
    </row>
    <row r="6" ht="26" customHeight="1" spans="1:9">
      <c r="A6" s="13">
        <v>3</v>
      </c>
      <c r="B6" s="13" t="s">
        <v>18</v>
      </c>
      <c r="C6" s="13" t="s">
        <v>19</v>
      </c>
      <c r="D6" s="13">
        <v>30</v>
      </c>
      <c r="E6" s="14" t="s">
        <v>13</v>
      </c>
      <c r="F6" s="15">
        <f>D6*E6</f>
        <v>18000</v>
      </c>
      <c r="G6" s="15" t="s">
        <v>14</v>
      </c>
      <c r="H6" s="15" t="s">
        <v>15</v>
      </c>
      <c r="I6" s="13"/>
    </row>
    <row r="7" ht="26" customHeight="1" spans="1:9">
      <c r="A7" s="13">
        <v>4</v>
      </c>
      <c r="B7" s="13" t="s">
        <v>20</v>
      </c>
      <c r="C7" s="13" t="s">
        <v>21</v>
      </c>
      <c r="D7" s="13">
        <v>29</v>
      </c>
      <c r="E7" s="14" t="s">
        <v>13</v>
      </c>
      <c r="F7" s="15">
        <f t="shared" ref="F7:F24" si="0">D7*E7</f>
        <v>17400</v>
      </c>
      <c r="G7" s="15" t="s">
        <v>14</v>
      </c>
      <c r="H7" s="15" t="s">
        <v>15</v>
      </c>
      <c r="I7" s="13"/>
    </row>
    <row r="8" ht="26" customHeight="1" spans="1:9">
      <c r="A8" s="13">
        <v>5</v>
      </c>
      <c r="B8" s="13" t="s">
        <v>22</v>
      </c>
      <c r="C8" s="13" t="s">
        <v>23</v>
      </c>
      <c r="D8" s="13">
        <v>29</v>
      </c>
      <c r="E8" s="14" t="s">
        <v>13</v>
      </c>
      <c r="F8" s="15">
        <f t="shared" si="0"/>
        <v>17400</v>
      </c>
      <c r="G8" s="15" t="s">
        <v>14</v>
      </c>
      <c r="H8" s="15" t="s">
        <v>15</v>
      </c>
      <c r="I8" s="13"/>
    </row>
    <row r="9" ht="26" customHeight="1" spans="1:9">
      <c r="A9" s="13">
        <v>6</v>
      </c>
      <c r="B9" s="13" t="s">
        <v>24</v>
      </c>
      <c r="C9" s="13" t="s">
        <v>25</v>
      </c>
      <c r="D9" s="13">
        <v>30</v>
      </c>
      <c r="E9" s="14" t="s">
        <v>13</v>
      </c>
      <c r="F9" s="15">
        <f t="shared" si="0"/>
        <v>18000</v>
      </c>
      <c r="G9" s="15" t="s">
        <v>14</v>
      </c>
      <c r="H9" s="15" t="s">
        <v>15</v>
      </c>
      <c r="I9" s="13"/>
    </row>
    <row r="10" ht="26" customHeight="1" spans="1:9">
      <c r="A10" s="13">
        <v>7</v>
      </c>
      <c r="B10" s="13" t="s">
        <v>26</v>
      </c>
      <c r="C10" s="13" t="s">
        <v>27</v>
      </c>
      <c r="D10" s="13">
        <v>30</v>
      </c>
      <c r="E10" s="14" t="s">
        <v>13</v>
      </c>
      <c r="F10" s="15">
        <f t="shared" si="0"/>
        <v>18000</v>
      </c>
      <c r="G10" s="15" t="s">
        <v>14</v>
      </c>
      <c r="H10" s="15" t="s">
        <v>15</v>
      </c>
      <c r="I10" s="13"/>
    </row>
    <row r="11" ht="26" customHeight="1" spans="1:9">
      <c r="A11" s="13">
        <v>8</v>
      </c>
      <c r="B11" s="13" t="s">
        <v>28</v>
      </c>
      <c r="C11" s="13" t="s">
        <v>29</v>
      </c>
      <c r="D11" s="13">
        <v>30</v>
      </c>
      <c r="E11" s="14" t="s">
        <v>13</v>
      </c>
      <c r="F11" s="15">
        <f t="shared" si="0"/>
        <v>18000</v>
      </c>
      <c r="G11" s="15" t="s">
        <v>14</v>
      </c>
      <c r="H11" s="15" t="s">
        <v>15</v>
      </c>
      <c r="I11" s="13"/>
    </row>
    <row r="12" ht="26" customHeight="1" spans="1:9">
      <c r="A12" s="13">
        <v>9</v>
      </c>
      <c r="B12" s="13" t="s">
        <v>30</v>
      </c>
      <c r="C12" s="13" t="s">
        <v>31</v>
      </c>
      <c r="D12" s="13">
        <v>30</v>
      </c>
      <c r="E12" s="14" t="s">
        <v>13</v>
      </c>
      <c r="F12" s="15">
        <f t="shared" si="0"/>
        <v>18000</v>
      </c>
      <c r="G12" s="15" t="s">
        <v>14</v>
      </c>
      <c r="H12" s="15" t="s">
        <v>15</v>
      </c>
      <c r="I12" s="13"/>
    </row>
    <row r="13" ht="26" customHeight="1" spans="1:9">
      <c r="A13" s="13">
        <v>10</v>
      </c>
      <c r="B13" s="13" t="s">
        <v>32</v>
      </c>
      <c r="C13" s="13" t="s">
        <v>33</v>
      </c>
      <c r="D13" s="13">
        <v>29</v>
      </c>
      <c r="E13" s="14" t="s">
        <v>13</v>
      </c>
      <c r="F13" s="15">
        <f t="shared" si="0"/>
        <v>17400</v>
      </c>
      <c r="G13" s="15" t="s">
        <v>14</v>
      </c>
      <c r="H13" s="15" t="s">
        <v>15</v>
      </c>
      <c r="I13" s="13"/>
    </row>
    <row r="14" ht="26" customHeight="1" spans="1:9">
      <c r="A14" s="13">
        <v>11</v>
      </c>
      <c r="B14" s="13" t="s">
        <v>34</v>
      </c>
      <c r="C14" s="13" t="s">
        <v>35</v>
      </c>
      <c r="D14" s="13">
        <v>30</v>
      </c>
      <c r="E14" s="14" t="s">
        <v>13</v>
      </c>
      <c r="F14" s="15">
        <f t="shared" si="0"/>
        <v>18000</v>
      </c>
      <c r="G14" s="15" t="s">
        <v>14</v>
      </c>
      <c r="H14" s="15" t="s">
        <v>15</v>
      </c>
      <c r="I14" s="13"/>
    </row>
    <row r="15" ht="26" customHeight="1" spans="1:9">
      <c r="A15" s="13">
        <v>12</v>
      </c>
      <c r="B15" s="13" t="s">
        <v>36</v>
      </c>
      <c r="C15" s="13" t="s">
        <v>37</v>
      </c>
      <c r="D15" s="13">
        <v>30</v>
      </c>
      <c r="E15" s="14" t="s">
        <v>13</v>
      </c>
      <c r="F15" s="15">
        <f t="shared" si="0"/>
        <v>18000</v>
      </c>
      <c r="G15" s="15" t="s">
        <v>14</v>
      </c>
      <c r="H15" s="15" t="s">
        <v>15</v>
      </c>
      <c r="I15" s="13"/>
    </row>
    <row r="16" ht="26" customHeight="1" spans="1:9">
      <c r="A16" s="13">
        <v>13</v>
      </c>
      <c r="B16" s="13" t="s">
        <v>38</v>
      </c>
      <c r="C16" s="13" t="s">
        <v>39</v>
      </c>
      <c r="D16" s="13">
        <v>30</v>
      </c>
      <c r="E16" s="14" t="s">
        <v>13</v>
      </c>
      <c r="F16" s="15">
        <f t="shared" si="0"/>
        <v>18000</v>
      </c>
      <c r="G16" s="15" t="s">
        <v>14</v>
      </c>
      <c r="H16" s="15" t="s">
        <v>15</v>
      </c>
      <c r="I16" s="13"/>
    </row>
    <row r="17" ht="26" customHeight="1" spans="1:9">
      <c r="A17" s="13">
        <v>14</v>
      </c>
      <c r="B17" s="13" t="s">
        <v>40</v>
      </c>
      <c r="C17" s="13" t="s">
        <v>41</v>
      </c>
      <c r="D17" s="13">
        <v>30</v>
      </c>
      <c r="E17" s="14" t="s">
        <v>13</v>
      </c>
      <c r="F17" s="15">
        <f t="shared" si="0"/>
        <v>18000</v>
      </c>
      <c r="G17" s="15" t="s">
        <v>14</v>
      </c>
      <c r="H17" s="15" t="s">
        <v>15</v>
      </c>
      <c r="I17" s="13"/>
    </row>
    <row r="18" ht="26" customHeight="1" spans="1:9">
      <c r="A18" s="13">
        <v>15</v>
      </c>
      <c r="B18" s="13" t="s">
        <v>42</v>
      </c>
      <c r="C18" s="13" t="s">
        <v>43</v>
      </c>
      <c r="D18" s="13">
        <v>30</v>
      </c>
      <c r="E18" s="14" t="s">
        <v>13</v>
      </c>
      <c r="F18" s="15">
        <f t="shared" si="0"/>
        <v>18000</v>
      </c>
      <c r="G18" s="15" t="s">
        <v>14</v>
      </c>
      <c r="H18" s="15" t="s">
        <v>15</v>
      </c>
      <c r="I18" s="13"/>
    </row>
    <row r="19" ht="26" customHeight="1" spans="1:9">
      <c r="A19" s="13">
        <v>16</v>
      </c>
      <c r="B19" s="13" t="s">
        <v>44</v>
      </c>
      <c r="C19" s="13" t="s">
        <v>45</v>
      </c>
      <c r="D19" s="13">
        <v>30</v>
      </c>
      <c r="E19" s="14" t="s">
        <v>13</v>
      </c>
      <c r="F19" s="15">
        <f t="shared" si="0"/>
        <v>18000</v>
      </c>
      <c r="G19" s="15" t="s">
        <v>14</v>
      </c>
      <c r="H19" s="15" t="s">
        <v>15</v>
      </c>
      <c r="I19" s="13"/>
    </row>
    <row r="20" ht="26" customHeight="1" spans="1:9">
      <c r="A20" s="13">
        <v>17</v>
      </c>
      <c r="B20" s="13" t="s">
        <v>46</v>
      </c>
      <c r="C20" s="13" t="s">
        <v>47</v>
      </c>
      <c r="D20" s="13">
        <v>30</v>
      </c>
      <c r="E20" s="14" t="s">
        <v>13</v>
      </c>
      <c r="F20" s="15">
        <f t="shared" si="0"/>
        <v>18000</v>
      </c>
      <c r="G20" s="15" t="s">
        <v>14</v>
      </c>
      <c r="H20" s="15" t="s">
        <v>15</v>
      </c>
      <c r="I20" s="13"/>
    </row>
    <row r="21" ht="26" customHeight="1" spans="1:9">
      <c r="A21" s="13">
        <v>18</v>
      </c>
      <c r="B21" s="13" t="s">
        <v>48</v>
      </c>
      <c r="C21" s="13" t="s">
        <v>49</v>
      </c>
      <c r="D21" s="13">
        <v>30</v>
      </c>
      <c r="E21" s="14" t="s">
        <v>13</v>
      </c>
      <c r="F21" s="15">
        <f t="shared" si="0"/>
        <v>18000</v>
      </c>
      <c r="G21" s="15" t="s">
        <v>14</v>
      </c>
      <c r="H21" s="15" t="s">
        <v>15</v>
      </c>
      <c r="I21" s="13"/>
    </row>
    <row r="22" ht="26" customHeight="1" spans="1:9">
      <c r="A22" s="13">
        <v>19</v>
      </c>
      <c r="B22" s="13" t="s">
        <v>50</v>
      </c>
      <c r="C22" s="13" t="s">
        <v>51</v>
      </c>
      <c r="D22" s="13">
        <v>29</v>
      </c>
      <c r="E22" s="14" t="s">
        <v>13</v>
      </c>
      <c r="F22" s="15">
        <f t="shared" si="0"/>
        <v>17400</v>
      </c>
      <c r="G22" s="15" t="s">
        <v>14</v>
      </c>
      <c r="H22" s="15" t="s">
        <v>15</v>
      </c>
      <c r="I22" s="13"/>
    </row>
    <row r="23" ht="26" customHeight="1" spans="1:9">
      <c r="A23" s="13">
        <v>20</v>
      </c>
      <c r="B23" s="13" t="s">
        <v>52</v>
      </c>
      <c r="C23" s="13" t="s">
        <v>53</v>
      </c>
      <c r="D23" s="13">
        <v>30</v>
      </c>
      <c r="E23" s="14" t="s">
        <v>13</v>
      </c>
      <c r="F23" s="15">
        <f t="shared" si="0"/>
        <v>18000</v>
      </c>
      <c r="G23" s="15" t="s">
        <v>14</v>
      </c>
      <c r="H23" s="15" t="s">
        <v>15</v>
      </c>
      <c r="I23" s="13"/>
    </row>
    <row r="24" ht="26" customHeight="1" spans="1:9">
      <c r="A24" s="13">
        <v>21</v>
      </c>
      <c r="B24" s="13" t="s">
        <v>54</v>
      </c>
      <c r="C24" s="13" t="s">
        <v>55</v>
      </c>
      <c r="D24" s="13">
        <v>30</v>
      </c>
      <c r="E24" s="14" t="s">
        <v>13</v>
      </c>
      <c r="F24" s="15">
        <f t="shared" si="0"/>
        <v>18000</v>
      </c>
      <c r="G24" s="15" t="s">
        <v>14</v>
      </c>
      <c r="H24" s="15" t="s">
        <v>15</v>
      </c>
      <c r="I24" s="13"/>
    </row>
    <row r="25" ht="38" customHeight="1" spans="1:9">
      <c r="A25" s="16" t="s">
        <v>56</v>
      </c>
      <c r="B25" s="16"/>
      <c r="C25" s="16"/>
      <c r="D25" s="17">
        <f>SUM(D4:D24)</f>
        <v>626</v>
      </c>
      <c r="E25" s="17"/>
      <c r="F25" s="18">
        <f>SUM(F4:F24)</f>
        <v>375600</v>
      </c>
      <c r="G25" s="18"/>
      <c r="H25" s="18"/>
      <c r="I25" s="18"/>
    </row>
  </sheetData>
  <mergeCells count="5">
    <mergeCell ref="A1:I1"/>
    <mergeCell ref="A2:I2"/>
    <mergeCell ref="A25:C25"/>
    <mergeCell ref="D25:E25"/>
    <mergeCell ref="F25:I25"/>
  </mergeCells>
  <printOptions horizontalCentered="1"/>
  <pageMargins left="0.432638888888889" right="0.354166666666667" top="0.550694444444444" bottom="0.354166666666667" header="0.5" footer="0.156944444444444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吃屎一天不能落</cp:lastModifiedBy>
  <dcterms:created xsi:type="dcterms:W3CDTF">1996-12-17T01:32:00Z</dcterms:created>
  <dcterms:modified xsi:type="dcterms:W3CDTF">2025-11-17T03:47:25Z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2851D851244C466088A498CB7E5574DC_13</vt:lpwstr>
  </property>
</Properties>
</file>