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calcPr calcId="144525"/>
</workbook>
</file>

<file path=xl/sharedStrings.xml><?xml version="1.0" encoding="utf-8"?>
<sst xmlns="http://schemas.openxmlformats.org/spreadsheetml/2006/main" count="46" uniqueCount="27">
  <si>
    <t>附表4-2</t>
  </si>
  <si>
    <t>上年准东开发区本级政府专项债券项目表</t>
  </si>
  <si>
    <t>单位：亿元</t>
  </si>
  <si>
    <t>序号</t>
  </si>
  <si>
    <t>主管部门</t>
  </si>
  <si>
    <t>项目单位</t>
  </si>
  <si>
    <t>项目名称</t>
  </si>
  <si>
    <t>债券金额</t>
  </si>
  <si>
    <t>债券类型</t>
  </si>
  <si>
    <t>偿还来源</t>
  </si>
  <si>
    <t>债券期限</t>
  </si>
  <si>
    <t>利率</t>
  </si>
  <si>
    <t>债券存续期内还本付息</t>
  </si>
  <si>
    <t>合计</t>
  </si>
  <si>
    <t>新疆准东经济技术开发区管理委员会</t>
  </si>
  <si>
    <t>规建局</t>
  </si>
  <si>
    <t>准东开发区污水处理厂新增调节池建设项目</t>
  </si>
  <si>
    <t>专项债券</t>
  </si>
  <si>
    <t>专项收入</t>
  </si>
  <si>
    <t>新疆准东开发区五彩湾新城供水工程建设项目</t>
  </si>
  <si>
    <t>昌吉州准东开发区五彩湾新城热力管网及换热站项目</t>
  </si>
  <si>
    <t>昌吉州准东开发区中小企业孵化产业园项目（一期）</t>
  </si>
  <si>
    <t>水务局</t>
  </si>
  <si>
    <t>新疆准东经济技术开发区静脉园供水管线建设项目</t>
  </si>
  <si>
    <t>新疆准东经济技术开发区东方希望供水管线新建取水口管线工程项目</t>
  </si>
  <si>
    <t>...</t>
  </si>
  <si>
    <t>备注：所有专项债券在进入项目储备库之前，全部编制《项目实施方案》，全面反映项目收支预算总体平衡方案和分年平衡方案，并经过独立第三方进行评审。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</si>
</sst>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2"/>
      <color theme="1"/>
      <name val="黑体"/>
      <charset val="134"/>
    </font>
    <font>
      <b/>
      <sz val="16"/>
      <color theme="1"/>
      <name val="宋体"/>
      <charset val="134"/>
      <scheme val="minor"/>
    </font>
    <font>
      <b/>
      <sz val="11"/>
      <color theme="1"/>
      <name val="宋体"/>
      <charset val="134"/>
      <scheme val="minor"/>
    </font>
    <font>
      <sz val="11"/>
      <name val="宋体"/>
      <charset val="134"/>
      <scheme val="minor"/>
    </font>
    <font>
      <sz val="10"/>
      <name val="宋体"/>
      <charset val="134"/>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vertical="center"/>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0" xfId="0" applyFont="1" applyFill="1" applyAlignment="1">
      <alignment horizontal="right" vertical="center"/>
    </xf>
    <xf numFmtId="10" fontId="0"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workbookViewId="0">
      <selection activeCell="L10" sqref="L10"/>
    </sheetView>
  </sheetViews>
  <sheetFormatPr defaultColWidth="9" defaultRowHeight="13.5"/>
  <cols>
    <col min="1" max="1" width="8" style="1" customWidth="1"/>
    <col min="2" max="2" width="33.7583333333333" style="1" customWidth="1"/>
    <col min="3" max="3" width="18.625" style="1" customWidth="1"/>
    <col min="4" max="4" width="31.125" style="1" customWidth="1"/>
    <col min="5" max="5" width="10.7583333333333" style="1" customWidth="1"/>
    <col min="6" max="6" width="12.5" style="1" customWidth="1"/>
    <col min="7" max="7" width="13.375" style="1" customWidth="1"/>
    <col min="8" max="8" width="6.5" style="1" customWidth="1"/>
    <col min="9" max="9" width="6" style="1" customWidth="1"/>
    <col min="10" max="10" width="12.5" style="1" customWidth="1"/>
    <col min="11" max="16384" width="9" style="1"/>
  </cols>
  <sheetData>
    <row r="1" s="1" customFormat="1" ht="20.1" customHeight="1" spans="1:10">
      <c r="A1" s="2" t="s">
        <v>0</v>
      </c>
      <c r="B1" s="3"/>
      <c r="C1" s="4"/>
      <c r="D1" s="4"/>
      <c r="E1" s="4"/>
      <c r="F1" s="4"/>
      <c r="G1" s="4"/>
      <c r="H1" s="4"/>
      <c r="I1" s="4"/>
      <c r="J1" s="4"/>
    </row>
    <row r="2" s="1" customFormat="1" ht="33" customHeight="1" spans="1:10">
      <c r="A2" s="5" t="s">
        <v>1</v>
      </c>
      <c r="B2" s="5"/>
      <c r="C2" s="5"/>
      <c r="D2" s="5"/>
      <c r="E2" s="5"/>
      <c r="F2" s="5"/>
      <c r="G2" s="5"/>
      <c r="H2" s="5"/>
      <c r="I2" s="5"/>
      <c r="J2" s="5"/>
    </row>
    <row r="3" s="1" customFormat="1" ht="20.1" customHeight="1" spans="1:10">
      <c r="A3" s="6"/>
      <c r="B3" s="7"/>
      <c r="J3" s="20" t="s">
        <v>2</v>
      </c>
    </row>
    <row r="4" s="1" customFormat="1" ht="34" customHeight="1" spans="1:10">
      <c r="A4" s="8" t="s">
        <v>3</v>
      </c>
      <c r="B4" s="8" t="s">
        <v>4</v>
      </c>
      <c r="C4" s="8" t="s">
        <v>5</v>
      </c>
      <c r="D4" s="8" t="s">
        <v>6</v>
      </c>
      <c r="E4" s="8" t="s">
        <v>7</v>
      </c>
      <c r="F4" s="9" t="s">
        <v>8</v>
      </c>
      <c r="G4" s="8" t="s">
        <v>9</v>
      </c>
      <c r="H4" s="10" t="s">
        <v>10</v>
      </c>
      <c r="I4" s="8" t="s">
        <v>11</v>
      </c>
      <c r="J4" s="10" t="s">
        <v>12</v>
      </c>
    </row>
    <row r="5" s="1" customFormat="1" ht="27.95" customHeight="1" spans="1:10">
      <c r="A5" s="9" t="s">
        <v>13</v>
      </c>
      <c r="B5" s="9"/>
      <c r="C5" s="11"/>
      <c r="D5" s="12"/>
      <c r="E5" s="9">
        <f>SUM(E6:E11)</f>
        <v>3.5</v>
      </c>
      <c r="F5" s="9"/>
      <c r="G5" s="9"/>
      <c r="H5" s="9"/>
      <c r="I5" s="9"/>
      <c r="J5" s="9">
        <f>SUM(J6:J11)</f>
        <v>5.1485</v>
      </c>
    </row>
    <row r="6" s="1" customFormat="1" ht="27.95" customHeight="1" spans="1:10">
      <c r="A6" s="13">
        <v>1</v>
      </c>
      <c r="B6" s="13" t="s">
        <v>14</v>
      </c>
      <c r="C6" s="13" t="s">
        <v>15</v>
      </c>
      <c r="D6" s="14" t="s">
        <v>16</v>
      </c>
      <c r="E6" s="15">
        <v>0.1</v>
      </c>
      <c r="F6" s="15" t="s">
        <v>17</v>
      </c>
      <c r="G6" s="15" t="s">
        <v>18</v>
      </c>
      <c r="H6" s="13">
        <v>10</v>
      </c>
      <c r="I6" s="21">
        <v>0.0302</v>
      </c>
      <c r="J6" s="13">
        <f t="shared" ref="J6:J11" si="0">E6*I6*H6+E6</f>
        <v>0.1302</v>
      </c>
    </row>
    <row r="7" s="1" customFormat="1" ht="27.95" customHeight="1" spans="1:10">
      <c r="A7" s="13">
        <v>2</v>
      </c>
      <c r="B7" s="13" t="s">
        <v>14</v>
      </c>
      <c r="C7" s="13" t="s">
        <v>15</v>
      </c>
      <c r="D7" s="14" t="s">
        <v>19</v>
      </c>
      <c r="E7" s="15">
        <v>0.1</v>
      </c>
      <c r="F7" s="15" t="s">
        <v>17</v>
      </c>
      <c r="G7" s="15" t="s">
        <v>18</v>
      </c>
      <c r="H7" s="13">
        <v>10</v>
      </c>
      <c r="I7" s="21">
        <v>0.0302</v>
      </c>
      <c r="J7" s="13">
        <f t="shared" si="0"/>
        <v>0.1302</v>
      </c>
    </row>
    <row r="8" s="1" customFormat="1" ht="27.95" customHeight="1" spans="1:10">
      <c r="A8" s="13">
        <v>3</v>
      </c>
      <c r="B8" s="13" t="s">
        <v>14</v>
      </c>
      <c r="C8" s="13" t="s">
        <v>15</v>
      </c>
      <c r="D8" s="14" t="s">
        <v>20</v>
      </c>
      <c r="E8" s="15">
        <v>0.1</v>
      </c>
      <c r="F8" s="15" t="s">
        <v>17</v>
      </c>
      <c r="G8" s="15" t="s">
        <v>18</v>
      </c>
      <c r="H8" s="13">
        <v>10</v>
      </c>
      <c r="I8" s="21">
        <v>0.0302</v>
      </c>
      <c r="J8" s="13">
        <f t="shared" si="0"/>
        <v>0.1302</v>
      </c>
    </row>
    <row r="9" s="1" customFormat="1" ht="27.95" customHeight="1" spans="1:10">
      <c r="A9" s="13">
        <v>4</v>
      </c>
      <c r="B9" s="13" t="s">
        <v>14</v>
      </c>
      <c r="C9" s="13" t="s">
        <v>15</v>
      </c>
      <c r="D9" s="14" t="s">
        <v>21</v>
      </c>
      <c r="E9" s="15">
        <v>3</v>
      </c>
      <c r="F9" s="15" t="s">
        <v>17</v>
      </c>
      <c r="G9" s="15" t="s">
        <v>18</v>
      </c>
      <c r="H9" s="13">
        <v>15</v>
      </c>
      <c r="I9" s="21">
        <v>0.0333</v>
      </c>
      <c r="J9" s="13">
        <f t="shared" si="0"/>
        <v>4.4985</v>
      </c>
    </row>
    <row r="10" s="1" customFormat="1" ht="27.95" customHeight="1" spans="1:10">
      <c r="A10" s="13">
        <v>5</v>
      </c>
      <c r="B10" s="13" t="s">
        <v>14</v>
      </c>
      <c r="C10" s="13" t="s">
        <v>22</v>
      </c>
      <c r="D10" s="16" t="s">
        <v>23</v>
      </c>
      <c r="E10" s="15">
        <v>0.1</v>
      </c>
      <c r="F10" s="15" t="s">
        <v>17</v>
      </c>
      <c r="G10" s="15" t="s">
        <v>18</v>
      </c>
      <c r="H10" s="13">
        <v>10</v>
      </c>
      <c r="I10" s="21">
        <v>0.0302</v>
      </c>
      <c r="J10" s="13">
        <f t="shared" si="0"/>
        <v>0.1302</v>
      </c>
    </row>
    <row r="11" s="1" customFormat="1" ht="27.95" customHeight="1" spans="1:10">
      <c r="A11" s="13">
        <v>5</v>
      </c>
      <c r="B11" s="13" t="s">
        <v>14</v>
      </c>
      <c r="C11" s="13" t="s">
        <v>22</v>
      </c>
      <c r="D11" s="16" t="s">
        <v>24</v>
      </c>
      <c r="E11" s="15">
        <v>0.1</v>
      </c>
      <c r="F11" s="15" t="s">
        <v>17</v>
      </c>
      <c r="G11" s="15" t="s">
        <v>18</v>
      </c>
      <c r="H11" s="13">
        <v>10</v>
      </c>
      <c r="I11" s="21">
        <v>0.0292</v>
      </c>
      <c r="J11" s="13">
        <f t="shared" si="0"/>
        <v>0.1292</v>
      </c>
    </row>
    <row r="12" s="1" customFormat="1" ht="27.95" customHeight="1" spans="1:10">
      <c r="A12" s="13">
        <v>6</v>
      </c>
      <c r="B12" s="13"/>
      <c r="C12" s="17"/>
      <c r="D12" s="17"/>
      <c r="E12" s="17"/>
      <c r="F12" s="17"/>
      <c r="G12" s="17"/>
      <c r="H12" s="17"/>
      <c r="I12" s="17"/>
      <c r="J12" s="17"/>
    </row>
    <row r="13" s="1" customFormat="1" ht="27.95" customHeight="1" spans="1:10">
      <c r="A13" s="13">
        <v>7</v>
      </c>
      <c r="B13" s="13"/>
      <c r="C13" s="17"/>
      <c r="D13" s="17"/>
      <c r="E13" s="17"/>
      <c r="F13" s="17"/>
      <c r="G13" s="17"/>
      <c r="H13" s="17"/>
      <c r="I13" s="17"/>
      <c r="J13" s="17"/>
    </row>
    <row r="14" s="1" customFormat="1" ht="27.95" customHeight="1" spans="1:10">
      <c r="A14" s="18" t="s">
        <v>25</v>
      </c>
      <c r="B14" s="18"/>
      <c r="C14" s="17"/>
      <c r="D14" s="17"/>
      <c r="E14" s="17"/>
      <c r="F14" s="17"/>
      <c r="G14" s="17"/>
      <c r="H14" s="17"/>
      <c r="I14" s="17"/>
      <c r="J14" s="17"/>
    </row>
    <row r="15" s="1" customFormat="1" ht="36" customHeight="1" spans="1:10">
      <c r="A15" s="19" t="s">
        <v>26</v>
      </c>
      <c r="B15" s="19"/>
      <c r="C15" s="19"/>
      <c r="D15" s="19"/>
      <c r="E15" s="19"/>
      <c r="F15" s="19"/>
      <c r="G15" s="19"/>
      <c r="H15" s="19"/>
      <c r="I15" s="19"/>
      <c r="J15" s="19"/>
    </row>
  </sheetData>
  <mergeCells count="2">
    <mergeCell ref="A2:J2"/>
    <mergeCell ref="A15:J15"/>
  </mergeCells>
  <printOptions horizontalCentered="1"/>
  <pageMargins left="0.511805555555556" right="0.511805555555556" top="0.786805555555556" bottom="0.786805555555556" header="0" footer="0"/>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2021-07-29T09:16:00Z</dcterms:created>
  <dcterms:modified xsi:type="dcterms:W3CDTF">2023-02-14T05:22:56Z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A692A500431C47AB88A332A102CBAAD9</vt:lpwstr>
  </property>
</Properties>
</file>